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20" yWindow="90" windowWidth="11280" windowHeight="495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<sst xmlns="http://schemas.openxmlformats.org/spreadsheetml/2006/main" count="300" uniqueCount="77">
  <si>
    <t>кв.</t>
  </si>
  <si>
    <t>гр.</t>
  </si>
  <si>
    <t>сек.</t>
  </si>
  <si>
    <t xml:space="preserve">  Етаж</t>
  </si>
  <si>
    <t>Квартира</t>
  </si>
  <si>
    <t>Квадратура в м²</t>
  </si>
  <si>
    <t>Цена в €/ м²</t>
  </si>
  <si>
    <t>Итого цена в €</t>
  </si>
  <si>
    <t>А</t>
  </si>
  <si>
    <t>1</t>
  </si>
  <si>
    <t>Aпартамент № 1</t>
  </si>
  <si>
    <t>2 сп.</t>
  </si>
  <si>
    <t>Aпартамент № 2</t>
  </si>
  <si>
    <t>1 сп.</t>
  </si>
  <si>
    <t>Aпартамент № 3</t>
  </si>
  <si>
    <t>Aпартамент № 4</t>
  </si>
  <si>
    <t>Aпартамент № 5</t>
  </si>
  <si>
    <t>Aпартамент № 6</t>
  </si>
  <si>
    <t>Aпартамент № 7</t>
  </si>
  <si>
    <t>Aпартамент № 8</t>
  </si>
  <si>
    <t>Aпартамент № 9</t>
  </si>
  <si>
    <t>3</t>
  </si>
  <si>
    <t>Aпартамент № 10</t>
  </si>
  <si>
    <t>Aпартамент № 11</t>
  </si>
  <si>
    <t>Aпартамент № 12</t>
  </si>
  <si>
    <t>Aпартамент № 13</t>
  </si>
  <si>
    <t>Aпартамент № 14</t>
  </si>
  <si>
    <t>Aпартамент № 15</t>
  </si>
  <si>
    <t>4</t>
  </si>
  <si>
    <t>Aпартамент № 16</t>
  </si>
  <si>
    <t>Aпартамент № 17</t>
  </si>
  <si>
    <t>Б</t>
  </si>
  <si>
    <t>2</t>
  </si>
  <si>
    <t>Aпартамент № 18</t>
  </si>
  <si>
    <t>Aпартамент № 19</t>
  </si>
  <si>
    <t>В</t>
  </si>
  <si>
    <t>1и2</t>
  </si>
  <si>
    <t>3 сп.</t>
  </si>
  <si>
    <t>1 и 2</t>
  </si>
  <si>
    <t>продан</t>
  </si>
  <si>
    <t>статус</t>
  </si>
  <si>
    <t>мезонет с 2 сп.</t>
  </si>
  <si>
    <t>рез.</t>
  </si>
  <si>
    <t>заброн.</t>
  </si>
  <si>
    <t>коти</t>
  </si>
  <si>
    <t>Обект</t>
  </si>
  <si>
    <t>Площ ПМ</t>
  </si>
  <si>
    <t>Общо площ ПМ</t>
  </si>
  <si>
    <t>Цена</t>
  </si>
  <si>
    <t>кота +0.00</t>
  </si>
  <si>
    <t>ГК 1</t>
  </si>
  <si>
    <t>ГК  2</t>
  </si>
  <si>
    <t>ГК  3</t>
  </si>
  <si>
    <t>ГК  4</t>
  </si>
  <si>
    <t>ГК  5</t>
  </si>
  <si>
    <t>ГК  6</t>
  </si>
  <si>
    <t>продадено</t>
  </si>
  <si>
    <t>ГК  7</t>
  </si>
  <si>
    <t>ГК  8</t>
  </si>
  <si>
    <t>ГК  9</t>
  </si>
  <si>
    <t>ГК  10</t>
  </si>
  <si>
    <t>ГК  11</t>
  </si>
  <si>
    <t>ГК  12</t>
  </si>
  <si>
    <t>ГК  13</t>
  </si>
  <si>
    <t>ГК  14</t>
  </si>
  <si>
    <t>ГК  15</t>
  </si>
  <si>
    <t>ГК  16</t>
  </si>
  <si>
    <t>ГК  17</t>
  </si>
  <si>
    <t>ГК 18</t>
  </si>
  <si>
    <t>ГК 19</t>
  </si>
  <si>
    <t>ГК 20</t>
  </si>
  <si>
    <t>ГК 21</t>
  </si>
  <si>
    <t>ГК 22</t>
  </si>
  <si>
    <t>ГК 23</t>
  </si>
  <si>
    <t>ГК 24</t>
  </si>
  <si>
    <t>ГК 25</t>
  </si>
  <si>
    <t>ГК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</si>
</sst>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&quot; кв.м&quot;"/>
    <numFmt numFmtId="165" formatCode="#,##0\ [$€-1]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/>
    </border>
    <border>
      <left style="medium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double"/>
    </border>
    <border>
      <left/>
      <right style="thin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24">
    <xf numFmtId="0" fontId="0" fillId="0" borderId="0" xfId="0"/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/>
    </xf>
    <xf numFmtId="2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/>
    </xf>
    <xf numFmtId="2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left"/>
    </xf>
    <xf numFmtId="2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4" fillId="2" borderId="12" xfId="20" applyNumberFormat="1" applyFont="1" applyFill="1" applyBorder="1" applyAlignment="1">
      <alignment horizontal="left"/>
    </xf>
    <xf numFmtId="2" fontId="4" fillId="2" borderId="12" xfId="20" applyNumberFormat="1" applyFont="1" applyBorder="1" applyAlignment="1">
      <alignment horizontal="center"/>
    </xf>
    <xf numFmtId="0" fontId="4" fillId="2" borderId="13" xfId="20" applyNumberFormat="1" applyFont="1" applyBorder="1" applyAlignment="1">
      <alignment horizontal="center"/>
    </xf>
    <xf numFmtId="0" fontId="4" fillId="2" borderId="12" xfId="20" applyNumberFormat="1" applyFont="1" applyBorder="1" applyAlignment="1">
      <alignment horizontal="center"/>
    </xf>
    <xf numFmtId="3" fontId="4" fillId="2" borderId="14" xfId="20" applyNumberFormat="1" applyFont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center" wrapText="1"/>
    </xf>
    <xf numFmtId="0" fontId="3" fillId="0" borderId="32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0" fontId="4" fillId="2" borderId="12" xfId="20" applyNumberFormat="1" applyFont="1" applyBorder="1" applyAlignment="1">
      <alignment horizontal="left"/>
    </xf>
    <xf numFmtId="3" fontId="4" fillId="2" borderId="1" xfId="2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49" fontId="3" fillId="0" borderId="26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25" xfId="0" applyNumberFormat="1" applyFont="1" applyFill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NumberFormat="1" applyFont="1" applyBorder="1" applyAlignment="1">
      <alignment/>
    </xf>
    <xf numFmtId="0" fontId="4" fillId="2" borderId="12" xfId="0" applyNumberFormat="1" applyFont="1" applyFill="1" applyBorder="1" applyAlignment="1">
      <alignment horizontal="left"/>
    </xf>
    <xf numFmtId="2" fontId="4" fillId="2" borderId="12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2" fontId="4" fillId="2" borderId="12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left"/>
    </xf>
    <xf numFmtId="3" fontId="4" fillId="2" borderId="4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 vertical="justify"/>
    </xf>
    <xf numFmtId="0" fontId="5" fillId="0" borderId="6" xfId="20" applyNumberFormat="1" applyFont="1" applyFill="1" applyBorder="1" applyAlignment="1">
      <alignment horizontal="left"/>
    </xf>
    <xf numFmtId="2" fontId="5" fillId="0" borderId="6" xfId="20" applyNumberFormat="1" applyFont="1" applyFill="1" applyBorder="1" applyAlignment="1">
      <alignment horizontal="center"/>
    </xf>
    <xf numFmtId="0" fontId="5" fillId="0" borderId="6" xfId="20" applyNumberFormat="1" applyFont="1" applyFill="1" applyBorder="1" applyAlignment="1">
      <alignment horizontal="center"/>
    </xf>
    <xf numFmtId="3" fontId="5" fillId="0" borderId="4" xfId="20" applyNumberFormat="1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4" fillId="2" borderId="1" xfId="20" applyNumberFormat="1" applyFont="1" applyFill="1" applyBorder="1" applyAlignment="1">
      <alignment horizontal="center"/>
    </xf>
    <xf numFmtId="0" fontId="4" fillId="2" borderId="3" xfId="20" applyNumberFormat="1" applyFont="1" applyFill="1" applyBorder="1" applyAlignment="1">
      <alignment horizontal="left"/>
    </xf>
    <xf numFmtId="2" fontId="4" fillId="2" borderId="3" xfId="20" applyNumberFormat="1" applyFont="1" applyFill="1" applyBorder="1" applyAlignment="1">
      <alignment horizontal="center" vertical="center"/>
    </xf>
    <xf numFmtId="0" fontId="4" fillId="2" borderId="3" xfId="20" applyNumberFormat="1" applyFont="1" applyFill="1" applyBorder="1" applyAlignment="1">
      <alignment horizontal="center"/>
    </xf>
    <xf numFmtId="0" fontId="4" fillId="2" borderId="3" xfId="20" applyNumberFormat="1" applyFont="1" applyFill="1" applyBorder="1" applyAlignment="1">
      <alignment horizontal="center" vertical="center" wrapText="1"/>
    </xf>
    <xf numFmtId="3" fontId="4" fillId="2" borderId="8" xfId="20" applyNumberFormat="1" applyFont="1" applyFill="1" applyBorder="1" applyAlignment="1">
      <alignment horizontal="center"/>
    </xf>
    <xf numFmtId="2" fontId="4" fillId="2" borderId="12" xfId="20" applyNumberFormat="1" applyFont="1" applyFill="1" applyBorder="1" applyAlignment="1">
      <alignment horizontal="center" vertical="center"/>
    </xf>
    <xf numFmtId="0" fontId="4" fillId="2" borderId="12" xfId="20" applyNumberFormat="1" applyFont="1" applyFill="1" applyBorder="1" applyAlignment="1">
      <alignment horizontal="center"/>
    </xf>
    <xf numFmtId="0" fontId="4" fillId="2" borderId="12" xfId="20" applyNumberFormat="1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/>
    </xf>
    <xf numFmtId="3" fontId="5" fillId="0" borderId="17" xfId="20" applyNumberFormat="1" applyFont="1" applyFill="1" applyBorder="1" applyAlignment="1">
      <alignment horizontal="center"/>
    </xf>
    <xf numFmtId="0" fontId="4" fillId="2" borderId="24" xfId="0" applyNumberFormat="1" applyFont="1" applyFill="1" applyBorder="1" applyAlignment="1">
      <alignment horizontal="left"/>
    </xf>
    <xf numFmtId="2" fontId="4" fillId="2" borderId="13" xfId="0" applyNumberFormat="1" applyFont="1" applyFill="1" applyBorder="1" applyAlignment="1">
      <alignment horizontal="center"/>
    </xf>
    <xf numFmtId="0" fontId="3" fillId="0" borderId="12" xfId="20" applyNumberFormat="1" applyFont="1" applyFill="1" applyBorder="1" applyAlignment="1">
      <alignment horizontal="left"/>
    </xf>
    <xf numFmtId="0" fontId="3" fillId="0" borderId="12" xfId="20" applyNumberFormat="1" applyFont="1" applyFill="1" applyBorder="1" applyAlignment="1">
      <alignment horizontal="center"/>
    </xf>
    <xf numFmtId="3" fontId="3" fillId="0" borderId="1" xfId="2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/>
    </xf>
    <xf numFmtId="0" fontId="4" fillId="2" borderId="31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left"/>
    </xf>
    <xf numFmtId="2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vertical="center"/>
    </xf>
    <xf numFmtId="2" fontId="3" fillId="0" borderId="12" xfId="20" applyNumberFormat="1" applyFont="1" applyFill="1" applyBorder="1" applyAlignment="1">
      <alignment horizontal="center"/>
    </xf>
    <xf numFmtId="0" fontId="3" fillId="3" borderId="12" xfId="20" applyNumberFormat="1" applyFont="1" applyFill="1" applyBorder="1" applyAlignment="1">
      <alignment horizontal="left"/>
    </xf>
    <xf numFmtId="2" fontId="3" fillId="3" borderId="12" xfId="20" applyNumberFormat="1" applyFont="1" applyFill="1" applyBorder="1" applyAlignment="1">
      <alignment horizontal="center"/>
    </xf>
    <xf numFmtId="0" fontId="3" fillId="3" borderId="12" xfId="20" applyNumberFormat="1" applyFont="1" applyFill="1" applyBorder="1" applyAlignment="1">
      <alignment horizontal="center"/>
    </xf>
    <xf numFmtId="3" fontId="3" fillId="3" borderId="1" xfId="20" applyNumberFormat="1" applyFont="1" applyFill="1" applyBorder="1" applyAlignment="1">
      <alignment horizontal="center"/>
    </xf>
    <xf numFmtId="0" fontId="3" fillId="3" borderId="24" xfId="20" applyNumberFormat="1" applyFont="1" applyFill="1" applyBorder="1" applyAlignment="1">
      <alignment horizontal="left"/>
    </xf>
    <xf numFmtId="2" fontId="3" fillId="3" borderId="6" xfId="20" applyNumberFormat="1" applyFont="1" applyFill="1" applyBorder="1" applyAlignment="1">
      <alignment horizontal="center"/>
    </xf>
    <xf numFmtId="0" fontId="3" fillId="3" borderId="6" xfId="20" applyNumberFormat="1" applyFont="1" applyFill="1" applyBorder="1" applyAlignment="1">
      <alignment horizontal="center"/>
    </xf>
    <xf numFmtId="3" fontId="3" fillId="3" borderId="4" xfId="20" applyNumberFormat="1" applyFont="1" applyFill="1" applyBorder="1" applyAlignment="1">
      <alignment horizontal="center"/>
    </xf>
    <xf numFmtId="3" fontId="3" fillId="3" borderId="17" xfId="20" applyNumberFormat="1" applyFont="1" applyFill="1" applyBorder="1" applyAlignment="1">
      <alignment horizontal="center"/>
    </xf>
    <xf numFmtId="0" fontId="4" fillId="2" borderId="12" xfId="2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16" fontId="3" fillId="0" borderId="3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" fillId="4" borderId="9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center"/>
    </xf>
    <xf numFmtId="0" fontId="4" fillId="4" borderId="3" xfId="0" applyNumberFormat="1" applyFont="1" applyFill="1" applyBorder="1" applyAlignment="1">
      <alignment horizontal="center"/>
    </xf>
    <xf numFmtId="3" fontId="4" fillId="4" borderId="8" xfId="0" applyNumberFormat="1" applyFont="1" applyFill="1" applyBorder="1" applyAlignment="1">
      <alignment horizontal="center"/>
    </xf>
    <xf numFmtId="3" fontId="4" fillId="4" borderId="14" xfId="0" applyNumberFormat="1" applyFont="1" applyFill="1" applyBorder="1" applyAlignment="1">
      <alignment horizontal="center"/>
    </xf>
    <xf numFmtId="0" fontId="4" fillId="2" borderId="18" xfId="0" applyNumberFormat="1" applyFont="1" applyFill="1" applyBorder="1" applyAlignment="1">
      <alignment horizontal="left"/>
    </xf>
    <xf numFmtId="2" fontId="4" fillId="2" borderId="19" xfId="0" applyNumberFormat="1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horizontal="center"/>
    </xf>
    <xf numFmtId="3" fontId="4" fillId="2" borderId="21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left"/>
    </xf>
    <xf numFmtId="2" fontId="5" fillId="0" borderId="6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0" fontId="5" fillId="0" borderId="12" xfId="20" applyNumberFormat="1" applyFont="1" applyFill="1" applyBorder="1" applyAlignment="1">
      <alignment horizontal="left"/>
    </xf>
    <xf numFmtId="2" fontId="5" fillId="0" borderId="12" xfId="20" applyNumberFormat="1" applyFont="1" applyFill="1" applyBorder="1" applyAlignment="1">
      <alignment horizontal="center" vertical="center"/>
    </xf>
    <xf numFmtId="0" fontId="5" fillId="0" borderId="12" xfId="20" applyNumberFormat="1" applyFont="1" applyFill="1" applyBorder="1" applyAlignment="1">
      <alignment horizontal="center"/>
    </xf>
    <xf numFmtId="0" fontId="5" fillId="0" borderId="12" xfId="20" applyNumberFormat="1" applyFont="1" applyFill="1" applyBorder="1" applyAlignment="1">
      <alignment horizontal="center" vertical="center"/>
    </xf>
    <xf numFmtId="3" fontId="5" fillId="0" borderId="1" xfId="2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 wrapText="1"/>
    </xf>
    <xf numFmtId="0" fontId="6" fillId="5" borderId="35" xfId="0" applyFont="1" applyFill="1" applyBorder="1" applyAlignment="1">
      <alignment horizontal="center" wrapText="1"/>
    </xf>
    <xf numFmtId="2" fontId="6" fillId="5" borderId="1" xfId="0" applyNumberFormat="1" applyFont="1" applyFill="1" applyBorder="1" applyAlignment="1">
      <alignment horizontal="center" wrapText="1"/>
    </xf>
    <xf numFmtId="2" fontId="6" fillId="5" borderId="36" xfId="0" applyNumberFormat="1" applyFont="1" applyFill="1" applyBorder="1" applyAlignment="1">
      <alignment horizontal="center" wrapText="1"/>
    </xf>
    <xf numFmtId="2" fontId="6" fillId="5" borderId="37" xfId="0" applyNumberFormat="1" applyFont="1" applyFill="1" applyBorder="1" applyAlignment="1">
      <alignment horizontal="center" wrapText="1"/>
    </xf>
    <xf numFmtId="2" fontId="6" fillId="5" borderId="38" xfId="0" applyNumberFormat="1" applyFont="1" applyFill="1" applyBorder="1" applyAlignment="1">
      <alignment horizontal="center" wrapText="1"/>
    </xf>
    <xf numFmtId="2" fontId="6" fillId="5" borderId="35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left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36" xfId="0" applyNumberFormat="1" applyFont="1" applyFill="1" applyBorder="1" applyAlignment="1">
      <alignment horizontal="center" wrapText="1"/>
    </xf>
    <xf numFmtId="164" fontId="3" fillId="0" borderId="39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5" fontId="6" fillId="6" borderId="41" xfId="0" applyNumberFormat="1" applyFont="1" applyFill="1" applyBorder="1" applyAlignment="1">
      <alignment horizontal="center" wrapText="1"/>
    </xf>
    <xf numFmtId="165" fontId="6" fillId="6" borderId="42" xfId="0" applyNumberFormat="1" applyFont="1" applyFill="1" applyBorder="1" applyAlignment="1">
      <alignment horizontal="center" wrapText="1"/>
    </xf>
    <xf numFmtId="10" fontId="6" fillId="6" borderId="12" xfId="0" applyNumberFormat="1" applyFont="1" applyFill="1" applyBorder="1" applyAlignment="1">
      <alignment horizontal="right" wrapText="1"/>
    </xf>
    <xf numFmtId="164" fontId="3" fillId="0" borderId="1" xfId="0" applyNumberFormat="1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165" fontId="6" fillId="6" borderId="39" xfId="0" applyNumberFormat="1" applyFont="1" applyFill="1" applyBorder="1" applyAlignment="1">
      <alignment horizontal="center" wrapText="1"/>
    </xf>
    <xf numFmtId="165" fontId="6" fillId="6" borderId="40" xfId="0" applyNumberFormat="1" applyFont="1" applyFill="1" applyBorder="1" applyAlignment="1">
      <alignment horizontal="center" wrapText="1"/>
    </xf>
    <xf numFmtId="0" fontId="8" fillId="0" borderId="12" xfId="0" applyFont="1" applyBorder="1" applyAlignment="1">
      <alignment horizontal="left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36" xfId="0" applyNumberFormat="1" applyFont="1" applyFill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164" fontId="9" fillId="0" borderId="36" xfId="0" applyNumberFormat="1" applyFont="1" applyBorder="1" applyAlignment="1">
      <alignment horizontal="center"/>
    </xf>
    <xf numFmtId="165" fontId="10" fillId="6" borderId="39" xfId="0" applyNumberFormat="1" applyFont="1" applyFill="1" applyBorder="1" applyAlignment="1">
      <alignment horizontal="center" wrapText="1"/>
    </xf>
    <xf numFmtId="165" fontId="10" fillId="6" borderId="40" xfId="0" applyNumberFormat="1" applyFont="1" applyFill="1" applyBorder="1" applyAlignment="1">
      <alignment horizontal="center" wrapText="1"/>
    </xf>
    <xf numFmtId="10" fontId="10" fillId="6" borderId="12" xfId="0" applyNumberFormat="1" applyFont="1" applyFill="1" applyBorder="1" applyAlignment="1">
      <alignment horizontal="right" wrapText="1"/>
    </xf>
    <xf numFmtId="0" fontId="10" fillId="0" borderId="12" xfId="0" applyFont="1" applyBorder="1" applyAlignment="1">
      <alignment horizontal="left"/>
    </xf>
    <xf numFmtId="164" fontId="10" fillId="0" borderId="1" xfId="0" applyNumberFormat="1" applyFont="1" applyFill="1" applyBorder="1" applyAlignment="1">
      <alignment horizontal="center" wrapText="1"/>
    </xf>
    <xf numFmtId="164" fontId="10" fillId="0" borderId="36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164" fontId="10" fillId="0" borderId="36" xfId="0" applyNumberFormat="1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wrapText="1"/>
    </xf>
    <xf numFmtId="164" fontId="11" fillId="0" borderId="36" xfId="0" applyNumberFormat="1" applyFont="1" applyFill="1" applyBorder="1" applyAlignment="1">
      <alignment horizontal="center" wrapText="1"/>
    </xf>
    <xf numFmtId="164" fontId="11" fillId="0" borderId="1" xfId="0" applyNumberFormat="1" applyFont="1" applyBorder="1" applyAlignment="1">
      <alignment horizontal="center"/>
    </xf>
    <xf numFmtId="164" fontId="11" fillId="0" borderId="36" xfId="0" applyNumberFormat="1" applyFont="1" applyBorder="1" applyAlignment="1">
      <alignment horizontal="center"/>
    </xf>
    <xf numFmtId="10" fontId="8" fillId="6" borderId="12" xfId="0" applyNumberFormat="1" applyFont="1" applyFill="1" applyBorder="1" applyAlignment="1">
      <alignment horizontal="righ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4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495300</xdr:rowOff>
    </xdr:from>
    <xdr:to>
      <xdr:col>10</xdr:col>
      <xdr:colOff>0</xdr:colOff>
      <xdr:row>1</xdr:row>
      <xdr:rowOff>9525</xdr:rowOff>
    </xdr:to>
    <xdr:pic>
      <xdr:nvPicPr>
        <xdr:cNvPr id="4" name="Picture 1" descr="top_wor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95300"/>
          <a:ext cx="64389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</xdr:row>
      <xdr:rowOff>0</xdr:rowOff>
    </xdr:from>
    <xdr:to>
      <xdr:col>4</xdr:col>
      <xdr:colOff>762000</xdr:colOff>
      <xdr:row>1</xdr:row>
      <xdr:rowOff>1638300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666875"/>
          <a:ext cx="2105025" cy="1638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790575</xdr:colOff>
      <xdr:row>1</xdr:row>
      <xdr:rowOff>28575</xdr:rowOff>
    </xdr:from>
    <xdr:to>
      <xdr:col>7</xdr:col>
      <xdr:colOff>438150</xdr:colOff>
      <xdr:row>1</xdr:row>
      <xdr:rowOff>1647825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5" y="1695450"/>
          <a:ext cx="2181225" cy="1619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457200</xdr:colOff>
      <xdr:row>1</xdr:row>
      <xdr:rowOff>28575</xdr:rowOff>
    </xdr:from>
    <xdr:to>
      <xdr:col>10</xdr:col>
      <xdr:colOff>19050</xdr:colOff>
      <xdr:row>1</xdr:row>
      <xdr:rowOff>1647825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" y="1695450"/>
          <a:ext cx="2095500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123</xdr:row>
      <xdr:rowOff>0</xdr:rowOff>
    </xdr:from>
    <xdr:to>
      <xdr:col>10</xdr:col>
      <xdr:colOff>228600</xdr:colOff>
      <xdr:row>123</xdr:row>
      <xdr:rowOff>190500</xdr:rowOff>
    </xdr:to>
    <xdr:pic>
      <xdr:nvPicPr>
        <xdr:cNvPr id="11" name="Picture 2" descr="bottom_wor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30927675"/>
          <a:ext cx="6457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workbookViewId="0" topLeftCell="A1">
      <selection activeCell="H3" sqref="H1:H1048576"/>
    </sheetView>
  </sheetViews>
  <sheetFormatPr defaultColWidth="9.140625" defaultRowHeight="15"/>
  <cols>
    <col min="1" max="1" width="3.140625" style="0" customWidth="1"/>
    <col min="2" max="2" width="4.00390625" style="0" customWidth="1"/>
    <col min="3" max="3" width="8.421875" style="0" customWidth="1"/>
    <col min="4" max="4" width="5.00390625" style="0" customWidth="1"/>
    <col min="5" max="5" width="19.7109375" style="0" customWidth="1"/>
    <col min="9" max="9" width="12.00390625" style="0" customWidth="1"/>
    <col min="10" max="10" width="16.8515625" style="0" bestFit="1" customWidth="1"/>
    <col min="11" max="12" width="9.140625" style="0" customWidth="1"/>
    <col min="17" max="17" width="24.140625" style="0" customWidth="1"/>
    <col min="18" max="18" width="19.57421875" style="0" customWidth="1"/>
    <col min="20" max="20" width="13.7109375" style="0" customWidth="1"/>
    <col min="21" max="21" width="15.7109375" style="0" customWidth="1"/>
  </cols>
  <sheetData>
    <row r="1" spans="1:10" ht="131.2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31.25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5.75" customHeight="1">
      <c r="A3" s="1" t="s">
        <v>0</v>
      </c>
      <c r="B3" s="2" t="s">
        <v>1</v>
      </c>
      <c r="C3" s="3" t="s">
        <v>2</v>
      </c>
      <c r="D3" s="154" t="s">
        <v>3</v>
      </c>
      <c r="E3" s="156" t="s">
        <v>4</v>
      </c>
      <c r="F3" s="156" t="s">
        <v>5</v>
      </c>
      <c r="G3" s="154" t="s">
        <v>6</v>
      </c>
      <c r="H3" s="4"/>
      <c r="I3" s="159" t="s">
        <v>7</v>
      </c>
      <c r="J3" s="158" t="s">
        <v>40</v>
      </c>
    </row>
    <row r="4" spans="1:10" ht="16.5" customHeight="1" thickBot="1">
      <c r="A4" s="5"/>
      <c r="B4" s="6"/>
      <c r="C4" s="7"/>
      <c r="D4" s="155"/>
      <c r="E4" s="157"/>
      <c r="F4" s="157"/>
      <c r="G4" s="155"/>
      <c r="H4" s="8"/>
      <c r="I4" s="160"/>
      <c r="J4" s="158"/>
    </row>
    <row r="5" spans="1:10" ht="15.75" customHeight="1">
      <c r="A5" s="9"/>
      <c r="B5" s="2">
        <v>1</v>
      </c>
      <c r="C5" s="10" t="s">
        <v>8</v>
      </c>
      <c r="D5" s="146" t="s">
        <v>9</v>
      </c>
      <c r="E5" s="165" t="s">
        <v>10</v>
      </c>
      <c r="F5" s="166">
        <v>144.52</v>
      </c>
      <c r="G5" s="167">
        <v>1800</v>
      </c>
      <c r="H5" s="167" t="s">
        <v>11</v>
      </c>
      <c r="I5" s="168">
        <f>F5*G5</f>
        <v>260136.00000000003</v>
      </c>
      <c r="J5" s="169" t="s">
        <v>39</v>
      </c>
    </row>
    <row r="6" spans="1:10" ht="15.75">
      <c r="A6" s="15"/>
      <c r="B6" s="16"/>
      <c r="C6" s="1"/>
      <c r="D6" s="147"/>
      <c r="E6" s="88" t="s">
        <v>12</v>
      </c>
      <c r="F6" s="89">
        <v>80.01</v>
      </c>
      <c r="G6" s="104">
        <v>1800</v>
      </c>
      <c r="H6" s="90" t="s">
        <v>13</v>
      </c>
      <c r="I6" s="105">
        <f aca="true" t="shared" si="0" ref="I6:I69">F6*G6</f>
        <v>144018</v>
      </c>
      <c r="J6" s="105" t="s">
        <v>39</v>
      </c>
    </row>
    <row r="7" spans="1:10" ht="16.5" thickBot="1">
      <c r="A7" s="22"/>
      <c r="B7" s="23"/>
      <c r="C7" s="24"/>
      <c r="D7" s="161"/>
      <c r="E7" s="170" t="s">
        <v>14</v>
      </c>
      <c r="F7" s="171">
        <v>130.49</v>
      </c>
      <c r="G7" s="104">
        <v>1800</v>
      </c>
      <c r="H7" s="172" t="s">
        <v>11</v>
      </c>
      <c r="I7" s="173">
        <f t="shared" si="0"/>
        <v>234882.00000000003</v>
      </c>
      <c r="J7" s="91" t="s">
        <v>39</v>
      </c>
    </row>
    <row r="8" spans="1:10" ht="15.75">
      <c r="A8" s="9"/>
      <c r="B8" s="2"/>
      <c r="C8" s="10"/>
      <c r="D8" s="162">
        <v>2</v>
      </c>
      <c r="E8" s="11" t="s">
        <v>15</v>
      </c>
      <c r="F8" s="12">
        <v>80.14</v>
      </c>
      <c r="G8" s="13">
        <v>1600</v>
      </c>
      <c r="H8" s="13" t="s">
        <v>13</v>
      </c>
      <c r="I8" s="14">
        <f t="shared" si="0"/>
        <v>128224</v>
      </c>
      <c r="J8" s="64"/>
    </row>
    <row r="9" spans="1:10" ht="15.75">
      <c r="A9" s="15"/>
      <c r="B9" s="16"/>
      <c r="C9" s="1"/>
      <c r="D9" s="152"/>
      <c r="E9" s="88" t="s">
        <v>16</v>
      </c>
      <c r="F9" s="89">
        <v>83.89</v>
      </c>
      <c r="G9" s="104">
        <v>1650</v>
      </c>
      <c r="H9" s="90" t="s">
        <v>13</v>
      </c>
      <c r="I9" s="105">
        <f t="shared" si="0"/>
        <v>138418.5</v>
      </c>
      <c r="J9" s="91" t="s">
        <v>39</v>
      </c>
    </row>
    <row r="10" spans="1:10" ht="15.75">
      <c r="A10" s="15"/>
      <c r="B10" s="16"/>
      <c r="C10" s="1"/>
      <c r="D10" s="152"/>
      <c r="E10" s="88" t="s">
        <v>17</v>
      </c>
      <c r="F10" s="89">
        <v>78.41</v>
      </c>
      <c r="G10" s="104">
        <v>1800</v>
      </c>
      <c r="H10" s="90" t="s">
        <v>13</v>
      </c>
      <c r="I10" s="105">
        <f t="shared" si="0"/>
        <v>141138</v>
      </c>
      <c r="J10" s="91" t="s">
        <v>39</v>
      </c>
    </row>
    <row r="11" spans="1:10" ht="15.75">
      <c r="A11" s="15"/>
      <c r="B11" s="16"/>
      <c r="C11" s="1"/>
      <c r="D11" s="152"/>
      <c r="E11" s="29" t="s">
        <v>18</v>
      </c>
      <c r="F11" s="30">
        <v>73.91</v>
      </c>
      <c r="G11" s="31">
        <v>1800</v>
      </c>
      <c r="H11" s="32" t="s">
        <v>13</v>
      </c>
      <c r="I11" s="33">
        <f t="shared" si="0"/>
        <v>133038</v>
      </c>
      <c r="J11" s="63" t="s">
        <v>39</v>
      </c>
    </row>
    <row r="12" spans="1:10" ht="15.75">
      <c r="A12" s="15"/>
      <c r="B12" s="16"/>
      <c r="C12" s="1"/>
      <c r="D12" s="152"/>
      <c r="E12" s="17" t="s">
        <v>19</v>
      </c>
      <c r="F12" s="18">
        <v>128.95</v>
      </c>
      <c r="G12" s="19">
        <v>1800</v>
      </c>
      <c r="H12" s="20" t="s">
        <v>11</v>
      </c>
      <c r="I12" s="21">
        <f t="shared" si="0"/>
        <v>232109.99999999997</v>
      </c>
      <c r="J12" s="64"/>
    </row>
    <row r="13" spans="1:10" ht="48" customHeight="1" thickBot="1">
      <c r="A13" s="22"/>
      <c r="B13" s="23"/>
      <c r="C13" s="24"/>
      <c r="D13" s="163"/>
      <c r="E13" s="25" t="s">
        <v>20</v>
      </c>
      <c r="F13" s="26">
        <v>83.2</v>
      </c>
      <c r="G13" s="27">
        <v>1600</v>
      </c>
      <c r="H13" s="34" t="s">
        <v>13</v>
      </c>
      <c r="I13" s="28">
        <f t="shared" si="0"/>
        <v>133120</v>
      </c>
      <c r="J13" s="64"/>
    </row>
    <row r="14" spans="1:10" ht="47.25" customHeight="1">
      <c r="A14" s="35"/>
      <c r="B14" s="36"/>
      <c r="C14" s="37"/>
      <c r="D14" s="147" t="s">
        <v>21</v>
      </c>
      <c r="E14" s="117" t="s">
        <v>22</v>
      </c>
      <c r="F14" s="118">
        <v>73.22</v>
      </c>
      <c r="G14" s="104">
        <v>1500</v>
      </c>
      <c r="H14" s="104" t="s">
        <v>13</v>
      </c>
      <c r="I14" s="105">
        <f t="shared" si="0"/>
        <v>109830</v>
      </c>
      <c r="J14" s="91" t="s">
        <v>39</v>
      </c>
    </row>
    <row r="15" spans="1:10" ht="15.75">
      <c r="A15" s="39"/>
      <c r="B15" s="40"/>
      <c r="C15" s="41"/>
      <c r="D15" s="147"/>
      <c r="E15" s="17" t="s">
        <v>23</v>
      </c>
      <c r="F15" s="18">
        <v>86.42</v>
      </c>
      <c r="G15" s="20">
        <v>1650</v>
      </c>
      <c r="H15" s="20" t="s">
        <v>13</v>
      </c>
      <c r="I15" s="21">
        <f t="shared" si="0"/>
        <v>142593</v>
      </c>
      <c r="J15" s="64"/>
    </row>
    <row r="16" spans="1:10" ht="15.75">
      <c r="A16" s="42"/>
      <c r="B16" s="43"/>
      <c r="C16" s="20"/>
      <c r="D16" s="147"/>
      <c r="E16" s="88" t="s">
        <v>24</v>
      </c>
      <c r="F16" s="89">
        <v>78.41</v>
      </c>
      <c r="G16" s="90">
        <v>1800</v>
      </c>
      <c r="H16" s="90" t="s">
        <v>13</v>
      </c>
      <c r="I16" s="105">
        <f t="shared" si="0"/>
        <v>141138</v>
      </c>
      <c r="J16" s="91" t="s">
        <v>39</v>
      </c>
    </row>
    <row r="17" spans="1:10" ht="15.75">
      <c r="A17" s="42"/>
      <c r="B17" s="43"/>
      <c r="C17" s="44"/>
      <c r="D17" s="147"/>
      <c r="E17" s="88" t="s">
        <v>25</v>
      </c>
      <c r="F17" s="89">
        <v>73.77</v>
      </c>
      <c r="G17" s="104">
        <v>1800</v>
      </c>
      <c r="H17" s="90" t="s">
        <v>13</v>
      </c>
      <c r="I17" s="105">
        <f t="shared" si="0"/>
        <v>132786</v>
      </c>
      <c r="J17" s="91" t="s">
        <v>39</v>
      </c>
    </row>
    <row r="18" spans="1:10" ht="15.75">
      <c r="A18" s="42"/>
      <c r="B18" s="43"/>
      <c r="C18" s="44"/>
      <c r="D18" s="147"/>
      <c r="E18" s="17" t="s">
        <v>26</v>
      </c>
      <c r="F18" s="18">
        <v>130.13</v>
      </c>
      <c r="G18" s="19">
        <v>1800</v>
      </c>
      <c r="H18" s="20" t="s">
        <v>11</v>
      </c>
      <c r="I18" s="21">
        <f t="shared" si="0"/>
        <v>234234</v>
      </c>
      <c r="J18" s="64"/>
    </row>
    <row r="19" spans="1:10" ht="16.5" thickBot="1">
      <c r="A19" s="39"/>
      <c r="B19" s="40"/>
      <c r="C19" s="41"/>
      <c r="D19" s="147"/>
      <c r="E19" s="174" t="s">
        <v>27</v>
      </c>
      <c r="F19" s="175">
        <v>74.93</v>
      </c>
      <c r="G19" s="176">
        <v>1500</v>
      </c>
      <c r="H19" s="177" t="s">
        <v>13</v>
      </c>
      <c r="I19" s="178">
        <f t="shared" si="0"/>
        <v>112395.00000000001</v>
      </c>
      <c r="J19" s="179"/>
    </row>
    <row r="20" spans="1:10" ht="15.75">
      <c r="A20" s="49"/>
      <c r="B20" s="50"/>
      <c r="C20" s="51"/>
      <c r="D20" s="146" t="s">
        <v>28</v>
      </c>
      <c r="E20" s="11" t="s">
        <v>29</v>
      </c>
      <c r="F20" s="52">
        <v>130.12</v>
      </c>
      <c r="G20" s="53">
        <v>1650</v>
      </c>
      <c r="H20" s="53" t="s">
        <v>11</v>
      </c>
      <c r="I20" s="14">
        <f t="shared" si="0"/>
        <v>214698</v>
      </c>
      <c r="J20" s="64"/>
    </row>
    <row r="21" spans="1:10" ht="16.5" thickBot="1">
      <c r="A21" s="54"/>
      <c r="B21" s="55"/>
      <c r="C21" s="34"/>
      <c r="D21" s="161"/>
      <c r="E21" s="56" t="s">
        <v>30</v>
      </c>
      <c r="F21" s="26">
        <v>129.26</v>
      </c>
      <c r="G21" s="34">
        <v>1650</v>
      </c>
      <c r="H21" s="57" t="s">
        <v>11</v>
      </c>
      <c r="I21" s="28">
        <f t="shared" si="0"/>
        <v>213278.99999999997</v>
      </c>
      <c r="J21" s="115"/>
    </row>
    <row r="22" spans="1:10" ht="15.75">
      <c r="A22" s="58"/>
      <c r="B22" s="59">
        <v>1</v>
      </c>
      <c r="C22" s="60" t="s">
        <v>31</v>
      </c>
      <c r="D22" s="146" t="s">
        <v>9</v>
      </c>
      <c r="E22" s="11" t="s">
        <v>10</v>
      </c>
      <c r="F22" s="61">
        <v>103.14</v>
      </c>
      <c r="G22" s="46">
        <v>1800</v>
      </c>
      <c r="H22" s="46" t="s">
        <v>13</v>
      </c>
      <c r="I22" s="48">
        <f t="shared" si="0"/>
        <v>185652</v>
      </c>
      <c r="J22" s="21"/>
    </row>
    <row r="23" spans="1:10" ht="15.75">
      <c r="A23" s="42"/>
      <c r="B23" s="43"/>
      <c r="C23" s="20"/>
      <c r="D23" s="147"/>
      <c r="E23" s="119" t="s">
        <v>12</v>
      </c>
      <c r="F23" s="130">
        <v>135.11</v>
      </c>
      <c r="G23" s="120">
        <v>1800</v>
      </c>
      <c r="H23" s="120" t="s">
        <v>11</v>
      </c>
      <c r="I23" s="121">
        <f t="shared" si="0"/>
        <v>243198.00000000003</v>
      </c>
      <c r="J23" s="121"/>
    </row>
    <row r="24" spans="1:10" ht="15.75">
      <c r="A24" s="42"/>
      <c r="B24" s="43"/>
      <c r="C24" s="20"/>
      <c r="D24" s="164"/>
      <c r="E24" s="88" t="s">
        <v>14</v>
      </c>
      <c r="F24" s="89">
        <v>145.95</v>
      </c>
      <c r="G24" s="90">
        <v>1800</v>
      </c>
      <c r="H24" s="90" t="s">
        <v>11</v>
      </c>
      <c r="I24" s="91">
        <f t="shared" si="0"/>
        <v>262710</v>
      </c>
      <c r="J24" s="91" t="s">
        <v>39</v>
      </c>
    </row>
    <row r="25" spans="1:10" ht="15.75">
      <c r="A25" s="42"/>
      <c r="B25" s="43"/>
      <c r="C25" s="20"/>
      <c r="D25" s="145" t="s">
        <v>32</v>
      </c>
      <c r="E25" s="17" t="s">
        <v>15</v>
      </c>
      <c r="F25" s="18">
        <v>83.34</v>
      </c>
      <c r="G25" s="20">
        <v>1600</v>
      </c>
      <c r="H25" s="20" t="s">
        <v>13</v>
      </c>
      <c r="I25" s="64">
        <f t="shared" si="0"/>
        <v>133344</v>
      </c>
      <c r="J25" s="64"/>
    </row>
    <row r="26" spans="1:10" ht="15.75">
      <c r="A26" s="42"/>
      <c r="B26" s="43"/>
      <c r="C26" s="20"/>
      <c r="D26" s="147"/>
      <c r="E26" s="17" t="s">
        <v>16</v>
      </c>
      <c r="F26" s="18">
        <v>77.69</v>
      </c>
      <c r="G26" s="20">
        <v>1600</v>
      </c>
      <c r="H26" s="20" t="s">
        <v>13</v>
      </c>
      <c r="I26" s="64">
        <f t="shared" si="0"/>
        <v>124304</v>
      </c>
      <c r="J26" s="64"/>
    </row>
    <row r="27" spans="1:10" ht="47.25" customHeight="1">
      <c r="A27" s="42"/>
      <c r="B27" s="43"/>
      <c r="C27" s="20"/>
      <c r="D27" s="147"/>
      <c r="E27" s="17" t="s">
        <v>17</v>
      </c>
      <c r="F27" s="18">
        <v>90.7</v>
      </c>
      <c r="G27" s="20">
        <v>1800</v>
      </c>
      <c r="H27" s="20" t="s">
        <v>13</v>
      </c>
      <c r="I27" s="64">
        <f t="shared" si="0"/>
        <v>163260</v>
      </c>
      <c r="J27" s="64"/>
    </row>
    <row r="28" spans="1:10" ht="15.75">
      <c r="A28" s="42"/>
      <c r="B28" s="43"/>
      <c r="C28" s="20"/>
      <c r="D28" s="147"/>
      <c r="E28" s="17" t="s">
        <v>18</v>
      </c>
      <c r="F28" s="18">
        <v>85.08</v>
      </c>
      <c r="G28" s="20">
        <v>1800</v>
      </c>
      <c r="H28" s="20" t="s">
        <v>13</v>
      </c>
      <c r="I28" s="64">
        <f t="shared" si="0"/>
        <v>153144</v>
      </c>
      <c r="J28" s="64"/>
    </row>
    <row r="29" spans="1:10" ht="15.75">
      <c r="A29" s="42"/>
      <c r="B29" s="43"/>
      <c r="C29" s="20"/>
      <c r="D29" s="147"/>
      <c r="E29" s="17" t="s">
        <v>19</v>
      </c>
      <c r="F29" s="18">
        <v>85.08</v>
      </c>
      <c r="G29" s="20">
        <v>1800</v>
      </c>
      <c r="H29" s="20" t="s">
        <v>13</v>
      </c>
      <c r="I29" s="64">
        <f t="shared" si="0"/>
        <v>153144</v>
      </c>
      <c r="J29" s="64"/>
    </row>
    <row r="30" spans="1:10" ht="15.75">
      <c r="A30" s="42"/>
      <c r="B30" s="43"/>
      <c r="C30" s="20"/>
      <c r="D30" s="147"/>
      <c r="E30" s="88" t="s">
        <v>20</v>
      </c>
      <c r="F30" s="89">
        <v>94.18</v>
      </c>
      <c r="G30" s="90">
        <v>1650</v>
      </c>
      <c r="H30" s="90" t="s">
        <v>13</v>
      </c>
      <c r="I30" s="91">
        <f t="shared" si="0"/>
        <v>155397</v>
      </c>
      <c r="J30" s="91" t="s">
        <v>39</v>
      </c>
    </row>
    <row r="31" spans="1:10" ht="15.75">
      <c r="A31" s="65"/>
      <c r="B31" s="66"/>
      <c r="C31" s="67"/>
      <c r="D31" s="68"/>
      <c r="E31" s="17" t="s">
        <v>22</v>
      </c>
      <c r="F31" s="18">
        <v>87.2</v>
      </c>
      <c r="G31" s="20">
        <v>1600</v>
      </c>
      <c r="H31" s="20" t="s">
        <v>13</v>
      </c>
      <c r="I31" s="64">
        <f t="shared" si="0"/>
        <v>139520</v>
      </c>
      <c r="J31" s="64" t="s">
        <v>42</v>
      </c>
    </row>
    <row r="32" spans="1:10" ht="15.75">
      <c r="A32" s="42"/>
      <c r="B32" s="43"/>
      <c r="C32" s="20"/>
      <c r="D32" s="145" t="s">
        <v>21</v>
      </c>
      <c r="E32" s="17" t="s">
        <v>23</v>
      </c>
      <c r="F32" s="18">
        <v>77.72</v>
      </c>
      <c r="G32" s="20">
        <v>1500</v>
      </c>
      <c r="H32" s="20" t="s">
        <v>13</v>
      </c>
      <c r="I32" s="64">
        <f t="shared" si="0"/>
        <v>116580</v>
      </c>
      <c r="J32" s="64"/>
    </row>
    <row r="33" spans="1:10" ht="15.75">
      <c r="A33" s="42"/>
      <c r="B33" s="43"/>
      <c r="C33" s="20"/>
      <c r="D33" s="147"/>
      <c r="E33" s="17" t="s">
        <v>24</v>
      </c>
      <c r="F33" s="18">
        <v>77.69</v>
      </c>
      <c r="G33" s="20">
        <v>1600</v>
      </c>
      <c r="H33" s="20" t="s">
        <v>13</v>
      </c>
      <c r="I33" s="64">
        <f t="shared" si="0"/>
        <v>124304</v>
      </c>
      <c r="J33" s="64"/>
    </row>
    <row r="34" spans="1:10" ht="15.75">
      <c r="A34" s="42"/>
      <c r="B34" s="43"/>
      <c r="C34" s="20"/>
      <c r="D34" s="147"/>
      <c r="E34" s="17" t="s">
        <v>25</v>
      </c>
      <c r="F34" s="18">
        <v>90.7</v>
      </c>
      <c r="G34" s="20">
        <v>1650</v>
      </c>
      <c r="H34" s="20" t="s">
        <v>13</v>
      </c>
      <c r="I34" s="64">
        <f t="shared" si="0"/>
        <v>149655</v>
      </c>
      <c r="J34" s="64"/>
    </row>
    <row r="35" spans="1:10" ht="15.75">
      <c r="A35" s="42"/>
      <c r="B35" s="43"/>
      <c r="C35" s="20"/>
      <c r="D35" s="147"/>
      <c r="E35" s="17" t="s">
        <v>26</v>
      </c>
      <c r="F35" s="18">
        <v>73.8</v>
      </c>
      <c r="G35" s="20">
        <v>1800</v>
      </c>
      <c r="H35" s="20" t="s">
        <v>13</v>
      </c>
      <c r="I35" s="64">
        <f t="shared" si="0"/>
        <v>132840</v>
      </c>
      <c r="J35" s="64"/>
    </row>
    <row r="36" spans="1:10" ht="15.75">
      <c r="A36" s="42"/>
      <c r="B36" s="43"/>
      <c r="C36" s="20"/>
      <c r="D36" s="147"/>
      <c r="E36" s="119" t="s">
        <v>27</v>
      </c>
      <c r="F36" s="130">
        <v>73.8</v>
      </c>
      <c r="G36" s="120">
        <v>1800</v>
      </c>
      <c r="H36" s="120" t="s">
        <v>13</v>
      </c>
      <c r="I36" s="121">
        <f t="shared" si="0"/>
        <v>132840</v>
      </c>
      <c r="J36" s="121"/>
    </row>
    <row r="37" spans="1:10" ht="15.75">
      <c r="A37" s="42"/>
      <c r="B37" s="43"/>
      <c r="C37" s="20"/>
      <c r="D37" s="147"/>
      <c r="E37" s="88" t="s">
        <v>29</v>
      </c>
      <c r="F37" s="90">
        <v>90.15</v>
      </c>
      <c r="G37" s="90">
        <v>1650</v>
      </c>
      <c r="H37" s="90" t="s">
        <v>13</v>
      </c>
      <c r="I37" s="91">
        <f t="shared" si="0"/>
        <v>148747.5</v>
      </c>
      <c r="J37" s="91" t="s">
        <v>39</v>
      </c>
    </row>
    <row r="38" spans="1:10" ht="15.75">
      <c r="A38" s="39"/>
      <c r="B38" s="40"/>
      <c r="C38" s="47"/>
      <c r="D38" s="147"/>
      <c r="E38" s="117" t="s">
        <v>30</v>
      </c>
      <c r="F38" s="180">
        <v>83.12</v>
      </c>
      <c r="G38" s="128">
        <v>1500</v>
      </c>
      <c r="H38" s="128" t="s">
        <v>13</v>
      </c>
      <c r="I38" s="97">
        <f t="shared" si="0"/>
        <v>124680</v>
      </c>
      <c r="J38" s="91" t="s">
        <v>39</v>
      </c>
    </row>
    <row r="39" spans="1:10" ht="15.75">
      <c r="A39" s="42"/>
      <c r="B39" s="43"/>
      <c r="C39" s="20"/>
      <c r="D39" s="144" t="s">
        <v>28</v>
      </c>
      <c r="E39" s="62" t="s">
        <v>33</v>
      </c>
      <c r="F39" s="30">
        <v>125.04</v>
      </c>
      <c r="G39" s="32">
        <v>1800</v>
      </c>
      <c r="H39" s="32" t="s">
        <v>11</v>
      </c>
      <c r="I39" s="63">
        <f t="shared" si="0"/>
        <v>225072</v>
      </c>
      <c r="J39" s="91" t="s">
        <v>39</v>
      </c>
    </row>
    <row r="40" spans="1:10" ht="16.5" thickBot="1">
      <c r="A40" s="71"/>
      <c r="B40" s="6"/>
      <c r="C40" s="7"/>
      <c r="D40" s="145"/>
      <c r="E40" s="100" t="s">
        <v>34</v>
      </c>
      <c r="F40" s="101">
        <v>122.53</v>
      </c>
      <c r="G40" s="102">
        <v>1800</v>
      </c>
      <c r="H40" s="102" t="s">
        <v>11</v>
      </c>
      <c r="I40" s="103">
        <f t="shared" si="0"/>
        <v>220554</v>
      </c>
      <c r="J40" s="116"/>
    </row>
    <row r="41" spans="1:10" ht="15.75">
      <c r="A41" s="49"/>
      <c r="B41" s="50">
        <v>1</v>
      </c>
      <c r="C41" s="3" t="s">
        <v>35</v>
      </c>
      <c r="D41" s="146" t="s">
        <v>9</v>
      </c>
      <c r="E41" s="11" t="s">
        <v>10</v>
      </c>
      <c r="F41" s="52">
        <v>91.6</v>
      </c>
      <c r="G41" s="53">
        <v>1600</v>
      </c>
      <c r="H41" s="53" t="s">
        <v>13</v>
      </c>
      <c r="I41" s="72">
        <f t="shared" si="0"/>
        <v>146560</v>
      </c>
      <c r="J41" s="21"/>
    </row>
    <row r="42" spans="1:10" ht="15.75">
      <c r="A42" s="42"/>
      <c r="B42" s="43"/>
      <c r="C42" s="20"/>
      <c r="D42" s="147"/>
      <c r="E42" s="131" t="s">
        <v>12</v>
      </c>
      <c r="F42" s="132">
        <v>143.04</v>
      </c>
      <c r="G42" s="133">
        <v>1800</v>
      </c>
      <c r="H42" s="133" t="s">
        <v>11</v>
      </c>
      <c r="I42" s="134">
        <f t="shared" si="0"/>
        <v>257472</v>
      </c>
      <c r="J42" s="134"/>
    </row>
    <row r="43" spans="1:10" ht="16.5" thickBot="1">
      <c r="A43" s="39"/>
      <c r="B43" s="40"/>
      <c r="C43" s="47"/>
      <c r="D43" s="147"/>
      <c r="E43" s="135" t="s">
        <v>14</v>
      </c>
      <c r="F43" s="136">
        <v>88.83</v>
      </c>
      <c r="G43" s="137">
        <v>1800</v>
      </c>
      <c r="H43" s="137" t="s">
        <v>13</v>
      </c>
      <c r="I43" s="138">
        <f t="shared" si="0"/>
        <v>159894</v>
      </c>
      <c r="J43" s="139"/>
    </row>
    <row r="44" spans="1:10" ht="15.75">
      <c r="A44" s="73"/>
      <c r="B44" s="74"/>
      <c r="C44" s="13"/>
      <c r="D44" s="146" t="s">
        <v>32</v>
      </c>
      <c r="E44" s="11" t="s">
        <v>15</v>
      </c>
      <c r="F44" s="12">
        <v>82.36</v>
      </c>
      <c r="G44" s="13">
        <v>1500</v>
      </c>
      <c r="H44" s="13" t="s">
        <v>13</v>
      </c>
      <c r="I44" s="14">
        <f t="shared" si="0"/>
        <v>123540</v>
      </c>
      <c r="J44" s="21"/>
    </row>
    <row r="45" spans="1:10" ht="15.75">
      <c r="A45" s="42"/>
      <c r="B45" s="43"/>
      <c r="C45" s="20"/>
      <c r="D45" s="147"/>
      <c r="E45" s="17" t="s">
        <v>16</v>
      </c>
      <c r="F45" s="18">
        <v>142.74</v>
      </c>
      <c r="G45" s="20">
        <v>1650</v>
      </c>
      <c r="H45" s="20" t="s">
        <v>11</v>
      </c>
      <c r="I45" s="64">
        <f t="shared" si="0"/>
        <v>235521.00000000003</v>
      </c>
      <c r="J45" s="64"/>
    </row>
    <row r="46" spans="1:10" ht="15.75">
      <c r="A46" s="42"/>
      <c r="B46" s="43"/>
      <c r="C46" s="20"/>
      <c r="D46" s="147"/>
      <c r="E46" s="17" t="s">
        <v>17</v>
      </c>
      <c r="F46" s="18">
        <v>81.45</v>
      </c>
      <c r="G46" s="20">
        <v>1800</v>
      </c>
      <c r="H46" s="20" t="s">
        <v>13</v>
      </c>
      <c r="I46" s="64">
        <f t="shared" si="0"/>
        <v>146610</v>
      </c>
      <c r="J46" s="64"/>
    </row>
    <row r="47" spans="1:10" ht="15.75">
      <c r="A47" s="42"/>
      <c r="B47" s="43"/>
      <c r="C47" s="20"/>
      <c r="D47" s="147"/>
      <c r="E47" s="88" t="s">
        <v>18</v>
      </c>
      <c r="F47" s="89">
        <v>99.02</v>
      </c>
      <c r="G47" s="90">
        <v>1800</v>
      </c>
      <c r="H47" s="90" t="s">
        <v>13</v>
      </c>
      <c r="I47" s="91">
        <f t="shared" si="0"/>
        <v>178236</v>
      </c>
      <c r="J47" s="91" t="s">
        <v>39</v>
      </c>
    </row>
    <row r="48" spans="1:10" ht="15.75">
      <c r="A48" s="42"/>
      <c r="B48" s="43"/>
      <c r="C48" s="20"/>
      <c r="D48" s="147"/>
      <c r="E48" s="17" t="s">
        <v>19</v>
      </c>
      <c r="F48" s="18">
        <v>95.92</v>
      </c>
      <c r="G48" s="20">
        <v>1800</v>
      </c>
      <c r="H48" s="20" t="s">
        <v>13</v>
      </c>
      <c r="I48" s="64">
        <f t="shared" si="0"/>
        <v>172656</v>
      </c>
      <c r="J48" s="64"/>
    </row>
    <row r="49" spans="1:10" ht="15.75">
      <c r="A49" s="39"/>
      <c r="B49" s="40"/>
      <c r="C49" s="47"/>
      <c r="D49" s="147"/>
      <c r="E49" s="38" t="s">
        <v>20</v>
      </c>
      <c r="F49" s="45">
        <v>88.21</v>
      </c>
      <c r="G49" s="47">
        <v>1600</v>
      </c>
      <c r="H49" s="47" t="s">
        <v>13</v>
      </c>
      <c r="I49" s="70">
        <f t="shared" si="0"/>
        <v>141136</v>
      </c>
      <c r="J49" s="64"/>
    </row>
    <row r="50" spans="1:10" ht="15.75">
      <c r="A50" s="65"/>
      <c r="B50" s="66"/>
      <c r="C50" s="67"/>
      <c r="D50" s="145" t="s">
        <v>21</v>
      </c>
      <c r="E50" s="75" t="s">
        <v>22</v>
      </c>
      <c r="F50" s="18">
        <v>82.36</v>
      </c>
      <c r="G50" s="20">
        <v>1500</v>
      </c>
      <c r="H50" s="20" t="s">
        <v>13</v>
      </c>
      <c r="I50" s="64">
        <f t="shared" si="0"/>
        <v>123540</v>
      </c>
      <c r="J50" s="64"/>
    </row>
    <row r="51" spans="1:10" ht="15.75">
      <c r="A51" s="42"/>
      <c r="B51" s="43"/>
      <c r="C51" s="20"/>
      <c r="D51" s="147"/>
      <c r="E51" s="17" t="s">
        <v>23</v>
      </c>
      <c r="F51" s="18">
        <v>143.98</v>
      </c>
      <c r="G51" s="20">
        <v>1650</v>
      </c>
      <c r="H51" s="20" t="s">
        <v>11</v>
      </c>
      <c r="I51" s="64">
        <f t="shared" si="0"/>
        <v>237566.99999999997</v>
      </c>
      <c r="J51" s="64"/>
    </row>
    <row r="52" spans="1:10" ht="15.75">
      <c r="A52" s="42"/>
      <c r="B52" s="43"/>
      <c r="C52" s="20"/>
      <c r="D52" s="147"/>
      <c r="E52" s="17" t="s">
        <v>24</v>
      </c>
      <c r="F52" s="18">
        <v>81.45</v>
      </c>
      <c r="G52" s="20">
        <v>1800</v>
      </c>
      <c r="H52" s="20" t="s">
        <v>13</v>
      </c>
      <c r="I52" s="64">
        <f t="shared" si="0"/>
        <v>146610</v>
      </c>
      <c r="J52" s="64"/>
    </row>
    <row r="53" spans="1:10" ht="15.75">
      <c r="A53" s="42"/>
      <c r="B53" s="43"/>
      <c r="C53" s="20"/>
      <c r="D53" s="147"/>
      <c r="E53" s="17" t="s">
        <v>25</v>
      </c>
      <c r="F53" s="18">
        <v>85.86</v>
      </c>
      <c r="G53" s="20">
        <v>1800</v>
      </c>
      <c r="H53" s="20" t="s">
        <v>13</v>
      </c>
      <c r="I53" s="64">
        <f t="shared" si="0"/>
        <v>154548</v>
      </c>
      <c r="J53" s="64"/>
    </row>
    <row r="54" spans="1:10" ht="15.75">
      <c r="A54" s="42"/>
      <c r="B54" s="43"/>
      <c r="C54" s="20"/>
      <c r="D54" s="147"/>
      <c r="E54" s="17" t="s">
        <v>26</v>
      </c>
      <c r="F54" s="18">
        <v>95.76</v>
      </c>
      <c r="G54" s="20">
        <v>1650</v>
      </c>
      <c r="H54" s="20" t="s">
        <v>13</v>
      </c>
      <c r="I54" s="64">
        <f t="shared" si="0"/>
        <v>158004</v>
      </c>
      <c r="J54" s="64"/>
    </row>
    <row r="55" spans="1:10" ht="15.75">
      <c r="A55" s="42"/>
      <c r="B55" s="43"/>
      <c r="C55" s="20"/>
      <c r="D55" s="147"/>
      <c r="E55" s="17" t="s">
        <v>27</v>
      </c>
      <c r="F55" s="18">
        <v>80.67</v>
      </c>
      <c r="G55" s="20">
        <v>1500</v>
      </c>
      <c r="H55" s="20" t="s">
        <v>13</v>
      </c>
      <c r="I55" s="64">
        <f t="shared" si="0"/>
        <v>121005</v>
      </c>
      <c r="J55" s="64"/>
    </row>
    <row r="56" spans="1:10" ht="15.75">
      <c r="A56" s="42"/>
      <c r="B56" s="43"/>
      <c r="C56" s="20"/>
      <c r="D56" s="147"/>
      <c r="E56" s="17" t="s">
        <v>29</v>
      </c>
      <c r="F56" s="69">
        <v>142.77</v>
      </c>
      <c r="G56" s="20">
        <v>1650</v>
      </c>
      <c r="H56" s="69" t="s">
        <v>11</v>
      </c>
      <c r="I56" s="64">
        <f t="shared" si="0"/>
        <v>235570.50000000003</v>
      </c>
      <c r="J56" s="64"/>
    </row>
    <row r="57" spans="1:10" ht="15.75">
      <c r="A57" s="39"/>
      <c r="B57" s="40"/>
      <c r="C57" s="47"/>
      <c r="D57" s="147"/>
      <c r="E57" s="38" t="s">
        <v>30</v>
      </c>
      <c r="F57" s="45">
        <v>85.86</v>
      </c>
      <c r="G57" s="47">
        <v>1800</v>
      </c>
      <c r="H57" s="47" t="s">
        <v>13</v>
      </c>
      <c r="I57" s="70">
        <f t="shared" si="0"/>
        <v>154548</v>
      </c>
      <c r="J57" s="64"/>
    </row>
    <row r="58" spans="1:10" ht="15.75">
      <c r="A58" s="42"/>
      <c r="B58" s="43"/>
      <c r="C58" s="20"/>
      <c r="D58" s="147"/>
      <c r="E58" s="17" t="s">
        <v>33</v>
      </c>
      <c r="F58" s="18">
        <v>95.76</v>
      </c>
      <c r="G58" s="20">
        <v>1650</v>
      </c>
      <c r="H58" s="20" t="s">
        <v>13</v>
      </c>
      <c r="I58" s="64">
        <f t="shared" si="0"/>
        <v>158004</v>
      </c>
      <c r="J58" s="64"/>
    </row>
    <row r="59" spans="1:10" ht="16.5" thickBot="1">
      <c r="A59" s="71"/>
      <c r="B59" s="6"/>
      <c r="C59" s="7"/>
      <c r="D59" s="147"/>
      <c r="E59" s="76" t="s">
        <v>34</v>
      </c>
      <c r="F59" s="45">
        <v>80.67</v>
      </c>
      <c r="G59" s="47">
        <v>1500</v>
      </c>
      <c r="H59" s="47" t="s">
        <v>13</v>
      </c>
      <c r="I59" s="70">
        <f t="shared" si="0"/>
        <v>121005</v>
      </c>
      <c r="J59" s="115"/>
    </row>
    <row r="60" spans="1:10" ht="31.5">
      <c r="A60" s="77"/>
      <c r="B60" s="78">
        <v>2</v>
      </c>
      <c r="C60" s="79" t="s">
        <v>8</v>
      </c>
      <c r="D60" s="148" t="s">
        <v>36</v>
      </c>
      <c r="E60" s="107" t="s">
        <v>10</v>
      </c>
      <c r="F60" s="108">
        <v>138.99</v>
      </c>
      <c r="G60" s="109">
        <v>1800</v>
      </c>
      <c r="H60" s="110" t="s">
        <v>41</v>
      </c>
      <c r="I60" s="111">
        <f t="shared" si="0"/>
        <v>250182.00000000003</v>
      </c>
      <c r="J60" s="91" t="s">
        <v>39</v>
      </c>
    </row>
    <row r="61" spans="1:10" ht="31.5">
      <c r="A61" s="80"/>
      <c r="B61" s="81"/>
      <c r="C61" s="82"/>
      <c r="D61" s="149"/>
      <c r="E61" s="29" t="s">
        <v>12</v>
      </c>
      <c r="F61" s="112">
        <v>150.38</v>
      </c>
      <c r="G61" s="113">
        <v>1800</v>
      </c>
      <c r="H61" s="140" t="s">
        <v>41</v>
      </c>
      <c r="I61" s="106">
        <f t="shared" si="0"/>
        <v>270684</v>
      </c>
      <c r="J61" s="106" t="s">
        <v>39</v>
      </c>
    </row>
    <row r="62" spans="1:10" ht="15.75">
      <c r="A62" s="80"/>
      <c r="B62" s="81"/>
      <c r="C62" s="82"/>
      <c r="D62" s="82">
        <v>1</v>
      </c>
      <c r="E62" s="181" t="s">
        <v>14</v>
      </c>
      <c r="F62" s="182">
        <v>158.38</v>
      </c>
      <c r="G62" s="183">
        <v>2000</v>
      </c>
      <c r="H62" s="184" t="s">
        <v>11</v>
      </c>
      <c r="I62" s="185">
        <f t="shared" si="0"/>
        <v>316760</v>
      </c>
      <c r="J62" s="185"/>
    </row>
    <row r="63" spans="1:10" ht="15.75">
      <c r="A63" s="80"/>
      <c r="B63" s="81"/>
      <c r="C63" s="82"/>
      <c r="D63" s="149">
        <v>2</v>
      </c>
      <c r="E63" s="29" t="s">
        <v>15</v>
      </c>
      <c r="F63" s="112">
        <v>80.84</v>
      </c>
      <c r="G63" s="113">
        <v>1800</v>
      </c>
      <c r="H63" s="114" t="s">
        <v>13</v>
      </c>
      <c r="I63" s="106">
        <f t="shared" si="0"/>
        <v>145512</v>
      </c>
      <c r="J63" s="91" t="s">
        <v>39</v>
      </c>
    </row>
    <row r="64" spans="1:10" ht="15.75">
      <c r="A64" s="80"/>
      <c r="B64" s="81"/>
      <c r="C64" s="82"/>
      <c r="D64" s="149"/>
      <c r="E64" s="88" t="s">
        <v>16</v>
      </c>
      <c r="F64" s="92">
        <v>162.72</v>
      </c>
      <c r="G64" s="90">
        <v>1800</v>
      </c>
      <c r="H64" s="93" t="s">
        <v>37</v>
      </c>
      <c r="I64" s="91">
        <f t="shared" si="0"/>
        <v>292896</v>
      </c>
      <c r="J64" s="91" t="s">
        <v>39</v>
      </c>
    </row>
    <row r="65" spans="1:10" ht="15.75">
      <c r="A65" s="80"/>
      <c r="B65" s="81"/>
      <c r="C65" s="82"/>
      <c r="D65" s="149"/>
      <c r="E65" s="88" t="s">
        <v>17</v>
      </c>
      <c r="F65" s="92">
        <v>83.2</v>
      </c>
      <c r="G65" s="90">
        <v>1600</v>
      </c>
      <c r="H65" s="93" t="s">
        <v>13</v>
      </c>
      <c r="I65" s="91">
        <f t="shared" si="0"/>
        <v>133120</v>
      </c>
      <c r="J65" s="91" t="s">
        <v>39</v>
      </c>
    </row>
    <row r="66" spans="1:10" ht="15.75">
      <c r="A66" s="80"/>
      <c r="B66" s="81"/>
      <c r="C66" s="82"/>
      <c r="D66" s="149">
        <v>3</v>
      </c>
      <c r="E66" s="29" t="s">
        <v>18</v>
      </c>
      <c r="F66" s="112">
        <v>74.3</v>
      </c>
      <c r="G66" s="113">
        <v>1800</v>
      </c>
      <c r="H66" s="114" t="s">
        <v>13</v>
      </c>
      <c r="I66" s="106">
        <f t="shared" si="0"/>
        <v>133740</v>
      </c>
      <c r="J66" s="91" t="s">
        <v>39</v>
      </c>
    </row>
    <row r="67" spans="1:10" ht="15.75">
      <c r="A67" s="80"/>
      <c r="B67" s="81"/>
      <c r="C67" s="82"/>
      <c r="D67" s="149"/>
      <c r="E67" s="29" t="s">
        <v>19</v>
      </c>
      <c r="F67" s="112">
        <v>132.68</v>
      </c>
      <c r="G67" s="113">
        <v>1800</v>
      </c>
      <c r="H67" s="114" t="s">
        <v>11</v>
      </c>
      <c r="I67" s="106">
        <f t="shared" si="0"/>
        <v>238824</v>
      </c>
      <c r="J67" s="91" t="s">
        <v>39</v>
      </c>
    </row>
    <row r="68" spans="1:10" ht="15.75">
      <c r="A68" s="80"/>
      <c r="B68" s="81"/>
      <c r="C68" s="82"/>
      <c r="D68" s="149"/>
      <c r="E68" s="88" t="s">
        <v>20</v>
      </c>
      <c r="F68" s="92">
        <v>98.07</v>
      </c>
      <c r="G68" s="90">
        <v>1800</v>
      </c>
      <c r="H68" s="93" t="s">
        <v>13</v>
      </c>
      <c r="I68" s="91">
        <f t="shared" si="0"/>
        <v>176526</v>
      </c>
      <c r="J68" s="91" t="s">
        <v>39</v>
      </c>
    </row>
    <row r="69" spans="1:10" ht="15.75">
      <c r="A69" s="80"/>
      <c r="B69" s="81"/>
      <c r="C69" s="82"/>
      <c r="D69" s="149"/>
      <c r="E69" s="88" t="s">
        <v>22</v>
      </c>
      <c r="F69" s="92">
        <v>79.37</v>
      </c>
      <c r="G69" s="90">
        <v>1800</v>
      </c>
      <c r="H69" s="93" t="s">
        <v>13</v>
      </c>
      <c r="I69" s="91">
        <f t="shared" si="0"/>
        <v>142866</v>
      </c>
      <c r="J69" s="91" t="s">
        <v>39</v>
      </c>
    </row>
    <row r="70" spans="1:10" ht="15.75">
      <c r="A70" s="80"/>
      <c r="B70" s="81"/>
      <c r="C70" s="82"/>
      <c r="D70" s="149"/>
      <c r="E70" s="88" t="s">
        <v>23</v>
      </c>
      <c r="F70" s="92">
        <v>78.44</v>
      </c>
      <c r="G70" s="90">
        <v>1800</v>
      </c>
      <c r="H70" s="93" t="s">
        <v>13</v>
      </c>
      <c r="I70" s="91">
        <f aca="true" t="shared" si="1" ref="I70:I86">F70*G70</f>
        <v>141192</v>
      </c>
      <c r="J70" s="91" t="s">
        <v>39</v>
      </c>
    </row>
    <row r="71" spans="1:10" ht="15.75">
      <c r="A71" s="80"/>
      <c r="B71" s="81"/>
      <c r="C71" s="82"/>
      <c r="D71" s="149">
        <v>4</v>
      </c>
      <c r="E71" s="88" t="s">
        <v>24</v>
      </c>
      <c r="F71" s="92">
        <v>137.61</v>
      </c>
      <c r="G71" s="90">
        <v>1650</v>
      </c>
      <c r="H71" s="93" t="s">
        <v>11</v>
      </c>
      <c r="I71" s="91">
        <f t="shared" si="1"/>
        <v>227056.50000000003</v>
      </c>
      <c r="J71" s="91" t="s">
        <v>39</v>
      </c>
    </row>
    <row r="72" spans="1:10" ht="16.5" thickBot="1">
      <c r="A72" s="85"/>
      <c r="B72" s="86"/>
      <c r="C72" s="87"/>
      <c r="D72" s="142"/>
      <c r="E72" s="126" t="s">
        <v>25</v>
      </c>
      <c r="F72" s="127">
        <v>135.56</v>
      </c>
      <c r="G72" s="128">
        <v>1650</v>
      </c>
      <c r="H72" s="129" t="s">
        <v>11</v>
      </c>
      <c r="I72" s="97">
        <f t="shared" si="1"/>
        <v>223674</v>
      </c>
      <c r="J72" s="91" t="s">
        <v>39</v>
      </c>
    </row>
    <row r="73" spans="1:10" ht="15.75">
      <c r="A73" s="77"/>
      <c r="B73" s="78">
        <v>2</v>
      </c>
      <c r="C73" s="79" t="s">
        <v>31</v>
      </c>
      <c r="D73" s="79">
        <v>1</v>
      </c>
      <c r="E73" s="96" t="s">
        <v>10</v>
      </c>
      <c r="F73" s="122">
        <v>171.2</v>
      </c>
      <c r="G73" s="123">
        <v>1800</v>
      </c>
      <c r="H73" s="124" t="s">
        <v>37</v>
      </c>
      <c r="I73" s="125">
        <f t="shared" si="1"/>
        <v>308160</v>
      </c>
      <c r="J73" s="91" t="s">
        <v>39</v>
      </c>
    </row>
    <row r="74" spans="1:10" ht="31.5">
      <c r="A74" s="80"/>
      <c r="B74" s="81"/>
      <c r="C74" s="82"/>
      <c r="D74" s="142" t="s">
        <v>36</v>
      </c>
      <c r="E74" s="88" t="s">
        <v>12</v>
      </c>
      <c r="F74" s="92">
        <v>150.06</v>
      </c>
      <c r="G74" s="90">
        <v>1800</v>
      </c>
      <c r="H74" s="94" t="s">
        <v>41</v>
      </c>
      <c r="I74" s="91">
        <f t="shared" si="1"/>
        <v>270108</v>
      </c>
      <c r="J74" s="91" t="s">
        <v>39</v>
      </c>
    </row>
    <row r="75" spans="1:10" ht="31.5">
      <c r="A75" s="80"/>
      <c r="B75" s="81"/>
      <c r="C75" s="82"/>
      <c r="D75" s="150"/>
      <c r="E75" s="88" t="s">
        <v>14</v>
      </c>
      <c r="F75" s="92">
        <v>158.05</v>
      </c>
      <c r="G75" s="90">
        <v>1800</v>
      </c>
      <c r="H75" s="95" t="s">
        <v>41</v>
      </c>
      <c r="I75" s="91">
        <f t="shared" si="1"/>
        <v>284490</v>
      </c>
      <c r="J75" s="91" t="s">
        <v>39</v>
      </c>
    </row>
    <row r="76" spans="1:10" ht="15.75">
      <c r="A76" s="80"/>
      <c r="B76" s="81"/>
      <c r="C76" s="82"/>
      <c r="D76" s="142">
        <v>2</v>
      </c>
      <c r="E76" s="88" t="s">
        <v>15</v>
      </c>
      <c r="F76" s="92">
        <v>80.67</v>
      </c>
      <c r="G76" s="90">
        <v>1650</v>
      </c>
      <c r="H76" s="93" t="s">
        <v>13</v>
      </c>
      <c r="I76" s="91">
        <f t="shared" si="1"/>
        <v>133105.5</v>
      </c>
      <c r="J76" s="91" t="s">
        <v>39</v>
      </c>
    </row>
    <row r="77" spans="1:10" ht="15.75">
      <c r="A77" s="80"/>
      <c r="B77" s="81"/>
      <c r="C77" s="82"/>
      <c r="D77" s="143"/>
      <c r="E77" s="17" t="s">
        <v>16</v>
      </c>
      <c r="F77" s="83">
        <v>160.08</v>
      </c>
      <c r="G77" s="20">
        <v>2000</v>
      </c>
      <c r="H77" s="84" t="s">
        <v>37</v>
      </c>
      <c r="I77" s="64">
        <f t="shared" si="1"/>
        <v>320160</v>
      </c>
      <c r="J77" s="64"/>
    </row>
    <row r="78" spans="1:10" ht="15.75">
      <c r="A78" s="80"/>
      <c r="B78" s="81"/>
      <c r="C78" s="82"/>
      <c r="D78" s="150"/>
      <c r="E78" s="88" t="s">
        <v>17</v>
      </c>
      <c r="F78" s="92">
        <v>83.02</v>
      </c>
      <c r="G78" s="90">
        <v>1650</v>
      </c>
      <c r="H78" s="93" t="s">
        <v>13</v>
      </c>
      <c r="I78" s="91">
        <f t="shared" si="1"/>
        <v>136983</v>
      </c>
      <c r="J78" s="91" t="s">
        <v>39</v>
      </c>
    </row>
    <row r="79" spans="1:10" ht="15.75">
      <c r="A79" s="80"/>
      <c r="B79" s="81"/>
      <c r="C79" s="82"/>
      <c r="D79" s="142">
        <v>3</v>
      </c>
      <c r="E79" s="88" t="s">
        <v>18</v>
      </c>
      <c r="F79" s="92">
        <v>74.15</v>
      </c>
      <c r="G79" s="90">
        <v>1800</v>
      </c>
      <c r="H79" s="93" t="s">
        <v>13</v>
      </c>
      <c r="I79" s="91">
        <f t="shared" si="1"/>
        <v>133470</v>
      </c>
      <c r="J79" s="91" t="s">
        <v>39</v>
      </c>
    </row>
    <row r="80" spans="1:10" ht="15.75">
      <c r="A80" s="80"/>
      <c r="B80" s="81"/>
      <c r="C80" s="82"/>
      <c r="D80" s="143"/>
      <c r="E80" s="88" t="s">
        <v>19</v>
      </c>
      <c r="F80" s="92">
        <v>132.4</v>
      </c>
      <c r="G80" s="90">
        <v>1800</v>
      </c>
      <c r="H80" s="93" t="s">
        <v>11</v>
      </c>
      <c r="I80" s="91">
        <f t="shared" si="1"/>
        <v>238320</v>
      </c>
      <c r="J80" s="91" t="s">
        <v>39</v>
      </c>
    </row>
    <row r="81" spans="1:10" ht="15.75">
      <c r="A81" s="80"/>
      <c r="B81" s="81"/>
      <c r="C81" s="82"/>
      <c r="D81" s="143"/>
      <c r="E81" s="88" t="s">
        <v>20</v>
      </c>
      <c r="F81" s="92">
        <v>97.86</v>
      </c>
      <c r="G81" s="90">
        <v>1800</v>
      </c>
      <c r="H81" s="93" t="s">
        <v>13</v>
      </c>
      <c r="I81" s="91">
        <f t="shared" si="1"/>
        <v>176148</v>
      </c>
      <c r="J81" s="91" t="s">
        <v>39</v>
      </c>
    </row>
    <row r="82" spans="1:10" ht="15.75">
      <c r="A82" s="80"/>
      <c r="B82" s="81"/>
      <c r="C82" s="82"/>
      <c r="D82" s="143"/>
      <c r="E82" s="88" t="s">
        <v>22</v>
      </c>
      <c r="F82" s="92">
        <v>79.2</v>
      </c>
      <c r="G82" s="90">
        <v>1800</v>
      </c>
      <c r="H82" s="93" t="s">
        <v>13</v>
      </c>
      <c r="I82" s="91">
        <f t="shared" si="1"/>
        <v>142560</v>
      </c>
      <c r="J82" s="91" t="s">
        <v>39</v>
      </c>
    </row>
    <row r="83" spans="1:10" ht="15.75">
      <c r="A83" s="80"/>
      <c r="B83" s="81"/>
      <c r="C83" s="82"/>
      <c r="D83" s="150"/>
      <c r="E83" s="17" t="s">
        <v>23</v>
      </c>
      <c r="F83" s="83">
        <v>78.28</v>
      </c>
      <c r="G83" s="20">
        <v>1600</v>
      </c>
      <c r="H83" s="84" t="s">
        <v>13</v>
      </c>
      <c r="I83" s="64">
        <f t="shared" si="1"/>
        <v>125248</v>
      </c>
      <c r="J83" s="64" t="s">
        <v>43</v>
      </c>
    </row>
    <row r="84" spans="1:10" ht="15.75">
      <c r="A84" s="80"/>
      <c r="B84" s="81"/>
      <c r="C84" s="82"/>
      <c r="D84" s="142">
        <v>4</v>
      </c>
      <c r="E84" s="88" t="s">
        <v>24</v>
      </c>
      <c r="F84" s="92">
        <v>137.32</v>
      </c>
      <c r="G84" s="90">
        <v>1650</v>
      </c>
      <c r="H84" s="93" t="s">
        <v>11</v>
      </c>
      <c r="I84" s="91">
        <f t="shared" si="1"/>
        <v>226578</v>
      </c>
      <c r="J84" s="91" t="s">
        <v>39</v>
      </c>
    </row>
    <row r="85" spans="1:10" ht="16.5" thickBot="1">
      <c r="A85" s="85"/>
      <c r="B85" s="86"/>
      <c r="C85" s="87"/>
      <c r="D85" s="143"/>
      <c r="E85" s="126" t="s">
        <v>25</v>
      </c>
      <c r="F85" s="127">
        <v>135.27</v>
      </c>
      <c r="G85" s="128">
        <v>1650</v>
      </c>
      <c r="H85" s="129" t="s">
        <v>11</v>
      </c>
      <c r="I85" s="97">
        <f t="shared" si="1"/>
        <v>223195.50000000003</v>
      </c>
      <c r="J85" s="91" t="s">
        <v>39</v>
      </c>
    </row>
    <row r="86" spans="1:10" ht="15.75">
      <c r="A86" s="82">
        <v>1</v>
      </c>
      <c r="B86" s="82">
        <v>3</v>
      </c>
      <c r="C86" s="82" t="s">
        <v>8</v>
      </c>
      <c r="D86" s="142" t="s">
        <v>38</v>
      </c>
      <c r="E86" s="96" t="s">
        <v>10</v>
      </c>
      <c r="F86" s="92">
        <v>245.57</v>
      </c>
      <c r="G86" s="90">
        <v>1500</v>
      </c>
      <c r="H86" s="93" t="s">
        <v>37</v>
      </c>
      <c r="I86" s="97">
        <f t="shared" si="1"/>
        <v>368355</v>
      </c>
      <c r="J86" s="91" t="s">
        <v>39</v>
      </c>
    </row>
    <row r="87" spans="1:10" ht="15.75">
      <c r="A87" s="82"/>
      <c r="B87" s="82"/>
      <c r="C87" s="82"/>
      <c r="D87" s="143"/>
      <c r="E87" s="88" t="s">
        <v>12</v>
      </c>
      <c r="F87" s="92">
        <v>180.58</v>
      </c>
      <c r="G87" s="90">
        <v>1500</v>
      </c>
      <c r="H87" s="93" t="s">
        <v>11</v>
      </c>
      <c r="I87" s="98">
        <f>G87*F87</f>
        <v>270870</v>
      </c>
      <c r="J87" s="91" t="s">
        <v>39</v>
      </c>
    </row>
    <row r="88" spans="1:10" ht="31.5">
      <c r="A88" s="82"/>
      <c r="B88" s="82"/>
      <c r="C88" s="82"/>
      <c r="D88" s="150"/>
      <c r="E88" s="88" t="s">
        <v>14</v>
      </c>
      <c r="F88" s="92">
        <v>186.23</v>
      </c>
      <c r="G88" s="90">
        <v>1500</v>
      </c>
      <c r="H88" s="99" t="s">
        <v>41</v>
      </c>
      <c r="I88" s="98">
        <f aca="true" t="shared" si="2" ref="I88:I91">G88*F88</f>
        <v>279345</v>
      </c>
      <c r="J88" s="91" t="s">
        <v>39</v>
      </c>
    </row>
    <row r="89" spans="1:10" ht="16.5" thickBot="1">
      <c r="A89" s="82"/>
      <c r="B89" s="82"/>
      <c r="C89" s="82"/>
      <c r="D89" s="84">
        <v>3</v>
      </c>
      <c r="E89" s="88" t="s">
        <v>15</v>
      </c>
      <c r="F89" s="92">
        <v>220.34</v>
      </c>
      <c r="G89" s="90">
        <v>1500</v>
      </c>
      <c r="H89" s="93" t="s">
        <v>11</v>
      </c>
      <c r="I89" s="98">
        <f t="shared" si="2"/>
        <v>330510</v>
      </c>
      <c r="J89" s="91" t="s">
        <v>39</v>
      </c>
    </row>
    <row r="90" spans="1:10" ht="15.75">
      <c r="A90" s="82">
        <v>1</v>
      </c>
      <c r="B90" s="82">
        <v>3</v>
      </c>
      <c r="C90" s="69" t="s">
        <v>31</v>
      </c>
      <c r="D90" s="151" t="s">
        <v>38</v>
      </c>
      <c r="E90" s="96" t="s">
        <v>10</v>
      </c>
      <c r="F90" s="92">
        <v>245.57</v>
      </c>
      <c r="G90" s="90">
        <v>1500</v>
      </c>
      <c r="H90" s="93" t="s">
        <v>37</v>
      </c>
      <c r="I90" s="98">
        <f t="shared" si="2"/>
        <v>368355</v>
      </c>
      <c r="J90" s="91" t="s">
        <v>39</v>
      </c>
    </row>
    <row r="91" spans="1:10" ht="15.75">
      <c r="A91" s="82"/>
      <c r="B91" s="82"/>
      <c r="C91" s="69"/>
      <c r="D91" s="152"/>
      <c r="E91" s="88" t="s">
        <v>12</v>
      </c>
      <c r="F91" s="92">
        <v>180.58</v>
      </c>
      <c r="G91" s="90">
        <v>1500</v>
      </c>
      <c r="H91" s="93" t="s">
        <v>11</v>
      </c>
      <c r="I91" s="98">
        <f t="shared" si="2"/>
        <v>270870</v>
      </c>
      <c r="J91" s="91" t="s">
        <v>39</v>
      </c>
    </row>
    <row r="92" spans="1:10" ht="31.5">
      <c r="A92" s="82"/>
      <c r="B92" s="82"/>
      <c r="C92" s="69"/>
      <c r="D92" s="153"/>
      <c r="E92" s="88" t="s">
        <v>14</v>
      </c>
      <c r="F92" s="92">
        <v>186.23</v>
      </c>
      <c r="G92" s="93">
        <v>1500</v>
      </c>
      <c r="H92" s="99" t="s">
        <v>41</v>
      </c>
      <c r="I92" s="98">
        <f>G92*F92</f>
        <v>279345</v>
      </c>
      <c r="J92" s="91" t="s">
        <v>39</v>
      </c>
    </row>
    <row r="93" spans="1:10" ht="15.75">
      <c r="A93" s="82"/>
      <c r="B93" s="82"/>
      <c r="C93" s="69"/>
      <c r="D93" s="69">
        <v>3</v>
      </c>
      <c r="E93" s="88" t="s">
        <v>15</v>
      </c>
      <c r="F93" s="92">
        <v>220.34</v>
      </c>
      <c r="G93" s="90">
        <v>1500</v>
      </c>
      <c r="H93" s="93" t="s">
        <v>11</v>
      </c>
      <c r="I93" s="98">
        <f aca="true" t="shared" si="3" ref="I93">G93*F93</f>
        <v>330510</v>
      </c>
      <c r="J93" s="91" t="s">
        <v>39</v>
      </c>
    </row>
    <row r="95" ht="32.25" customHeight="1"/>
    <row r="96" spans="1:10" ht="17.25" customHeight="1" thickBot="1">
      <c r="A96" s="82"/>
      <c r="B96" s="186" t="s">
        <v>44</v>
      </c>
      <c r="C96" s="187" t="s">
        <v>45</v>
      </c>
      <c r="D96" s="188" t="s">
        <v>46</v>
      </c>
      <c r="E96" s="189"/>
      <c r="F96" s="190" t="s">
        <v>47</v>
      </c>
      <c r="G96" s="191"/>
      <c r="H96" s="190" t="s">
        <v>48</v>
      </c>
      <c r="I96" s="191"/>
      <c r="J96" s="192"/>
    </row>
    <row r="97" spans="1:10" ht="17.25" thickBot="1" thickTop="1">
      <c r="A97" s="82"/>
      <c r="B97" s="193" t="s">
        <v>49</v>
      </c>
      <c r="C97" s="194" t="s">
        <v>50</v>
      </c>
      <c r="D97" s="195">
        <v>13.75</v>
      </c>
      <c r="E97" s="196"/>
      <c r="F97" s="197">
        <v>17.919458394639882</v>
      </c>
      <c r="G97" s="198"/>
      <c r="H97" s="199">
        <v>20000</v>
      </c>
      <c r="I97" s="200"/>
      <c r="J97" s="201"/>
    </row>
    <row r="98" spans="1:10" ht="17.25" thickBot="1" thickTop="1">
      <c r="A98" s="82"/>
      <c r="B98" s="193"/>
      <c r="C98" s="194" t="s">
        <v>51</v>
      </c>
      <c r="D98" s="195">
        <v>13.72</v>
      </c>
      <c r="E98" s="196"/>
      <c r="F98" s="202">
        <v>17.880361394506124</v>
      </c>
      <c r="G98" s="203"/>
      <c r="H98" s="204">
        <v>20000</v>
      </c>
      <c r="I98" s="205"/>
      <c r="J98" s="201"/>
    </row>
    <row r="99" spans="1:10" ht="17.25" thickBot="1" thickTop="1">
      <c r="A99" s="82"/>
      <c r="B99" s="193"/>
      <c r="C99" s="194" t="s">
        <v>52</v>
      </c>
      <c r="D99" s="195">
        <v>13.72</v>
      </c>
      <c r="E99" s="196"/>
      <c r="F99" s="202">
        <v>17.880361394506124</v>
      </c>
      <c r="G99" s="203"/>
      <c r="H99" s="204">
        <v>20000</v>
      </c>
      <c r="I99" s="205"/>
      <c r="J99" s="201"/>
    </row>
    <row r="100" spans="1:10" ht="17.25" thickBot="1" thickTop="1">
      <c r="A100" s="82"/>
      <c r="B100" s="193"/>
      <c r="C100" s="194" t="s">
        <v>53</v>
      </c>
      <c r="D100" s="195">
        <v>13.72</v>
      </c>
      <c r="E100" s="196"/>
      <c r="F100" s="202">
        <v>17.880361394506124</v>
      </c>
      <c r="G100" s="203"/>
      <c r="H100" s="204">
        <v>20000</v>
      </c>
      <c r="I100" s="205"/>
      <c r="J100" s="201"/>
    </row>
    <row r="101" spans="1:10" ht="17.25" thickBot="1" thickTop="1">
      <c r="A101" s="82"/>
      <c r="B101" s="193"/>
      <c r="C101" s="194" t="s">
        <v>54</v>
      </c>
      <c r="D101" s="195">
        <v>13.72</v>
      </c>
      <c r="E101" s="196"/>
      <c r="F101" s="202">
        <v>17.880361394506124</v>
      </c>
      <c r="G101" s="203"/>
      <c r="H101" s="204">
        <v>20000</v>
      </c>
      <c r="I101" s="205"/>
      <c r="J101" s="201"/>
    </row>
    <row r="102" spans="1:10" ht="17.25" thickBot="1" thickTop="1">
      <c r="A102" s="82"/>
      <c r="B102" s="193"/>
      <c r="C102" s="206" t="s">
        <v>55</v>
      </c>
      <c r="D102" s="207">
        <v>13.72</v>
      </c>
      <c r="E102" s="208"/>
      <c r="F102" s="209">
        <v>17.880361394506124</v>
      </c>
      <c r="G102" s="210"/>
      <c r="H102" s="211">
        <v>20000</v>
      </c>
      <c r="I102" s="212"/>
      <c r="J102" s="213" t="s">
        <v>56</v>
      </c>
    </row>
    <row r="103" spans="1:10" ht="17.25" thickBot="1" thickTop="1">
      <c r="A103" s="82"/>
      <c r="B103" s="193"/>
      <c r="C103" s="206" t="s">
        <v>57</v>
      </c>
      <c r="D103" s="207">
        <v>13.72</v>
      </c>
      <c r="E103" s="208"/>
      <c r="F103" s="209">
        <v>17.880361394506124</v>
      </c>
      <c r="G103" s="210"/>
      <c r="H103" s="211">
        <v>20000</v>
      </c>
      <c r="I103" s="212"/>
      <c r="J103" s="213" t="s">
        <v>56</v>
      </c>
    </row>
    <row r="104" spans="1:10" ht="17.25" thickBot="1" thickTop="1">
      <c r="A104" s="82"/>
      <c r="B104" s="193"/>
      <c r="C104" s="206" t="s">
        <v>58</v>
      </c>
      <c r="D104" s="207">
        <v>13.72</v>
      </c>
      <c r="E104" s="208"/>
      <c r="F104" s="209">
        <v>17.880361394506124</v>
      </c>
      <c r="G104" s="210"/>
      <c r="H104" s="211">
        <v>20000</v>
      </c>
      <c r="I104" s="212"/>
      <c r="J104" s="213" t="s">
        <v>56</v>
      </c>
    </row>
    <row r="105" spans="1:10" ht="17.25" thickBot="1" thickTop="1">
      <c r="A105" s="82"/>
      <c r="B105" s="193"/>
      <c r="C105" s="214" t="s">
        <v>59</v>
      </c>
      <c r="D105" s="207">
        <v>13.72</v>
      </c>
      <c r="E105" s="208"/>
      <c r="F105" s="209">
        <v>17.880361394506124</v>
      </c>
      <c r="G105" s="210"/>
      <c r="H105" s="211">
        <v>20000</v>
      </c>
      <c r="I105" s="212"/>
      <c r="J105" s="213" t="s">
        <v>56</v>
      </c>
    </row>
    <row r="106" spans="1:10" ht="17.25" thickBot="1" thickTop="1">
      <c r="A106" s="82"/>
      <c r="B106" s="193"/>
      <c r="C106" s="214" t="s">
        <v>60</v>
      </c>
      <c r="D106" s="207">
        <v>13.72</v>
      </c>
      <c r="E106" s="208"/>
      <c r="F106" s="209">
        <v>17.880361394506124</v>
      </c>
      <c r="G106" s="210"/>
      <c r="H106" s="211">
        <v>20000</v>
      </c>
      <c r="I106" s="212"/>
      <c r="J106" s="213" t="s">
        <v>56</v>
      </c>
    </row>
    <row r="107" spans="1:10" ht="17.25" thickBot="1" thickTop="1">
      <c r="A107" s="82"/>
      <c r="B107" s="193"/>
      <c r="C107" s="214" t="s">
        <v>61</v>
      </c>
      <c r="D107" s="207">
        <v>13.72</v>
      </c>
      <c r="E107" s="208"/>
      <c r="F107" s="209">
        <v>17.880361394506124</v>
      </c>
      <c r="G107" s="210"/>
      <c r="H107" s="211">
        <v>20000</v>
      </c>
      <c r="I107" s="212"/>
      <c r="J107" s="213" t="s">
        <v>56</v>
      </c>
    </row>
    <row r="108" spans="1:10" ht="17.25" thickBot="1" thickTop="1">
      <c r="A108" s="82"/>
      <c r="B108" s="193"/>
      <c r="C108" s="214" t="s">
        <v>62</v>
      </c>
      <c r="D108" s="207">
        <v>13.72</v>
      </c>
      <c r="E108" s="208"/>
      <c r="F108" s="209">
        <v>17.880361394506124</v>
      </c>
      <c r="G108" s="210"/>
      <c r="H108" s="211">
        <v>20000</v>
      </c>
      <c r="I108" s="212"/>
      <c r="J108" s="213" t="s">
        <v>56</v>
      </c>
    </row>
    <row r="109" spans="1:10" ht="17.25" thickBot="1" thickTop="1">
      <c r="A109" s="82"/>
      <c r="B109" s="193"/>
      <c r="C109" s="214" t="s">
        <v>63</v>
      </c>
      <c r="D109" s="207">
        <v>13.72</v>
      </c>
      <c r="E109" s="208"/>
      <c r="F109" s="209">
        <v>17.880361394506124</v>
      </c>
      <c r="G109" s="210"/>
      <c r="H109" s="211">
        <v>20000</v>
      </c>
      <c r="I109" s="212"/>
      <c r="J109" s="213" t="s">
        <v>56</v>
      </c>
    </row>
    <row r="110" spans="1:10" ht="17.25" thickBot="1" thickTop="1">
      <c r="A110" s="82"/>
      <c r="B110" s="193"/>
      <c r="C110" s="214" t="s">
        <v>64</v>
      </c>
      <c r="D110" s="215">
        <v>13.72</v>
      </c>
      <c r="E110" s="216"/>
      <c r="F110" s="217">
        <v>17.880361394506124</v>
      </c>
      <c r="G110" s="218"/>
      <c r="H110" s="211">
        <v>20000</v>
      </c>
      <c r="I110" s="212"/>
      <c r="J110" s="213" t="s">
        <v>56</v>
      </c>
    </row>
    <row r="111" spans="1:10" ht="17.25" thickBot="1" thickTop="1">
      <c r="A111" s="82"/>
      <c r="B111" s="193"/>
      <c r="C111" s="214" t="s">
        <v>65</v>
      </c>
      <c r="D111" s="207">
        <v>13.72</v>
      </c>
      <c r="E111" s="208"/>
      <c r="F111" s="209">
        <v>17.880361394506124</v>
      </c>
      <c r="G111" s="210"/>
      <c r="H111" s="211">
        <v>20000</v>
      </c>
      <c r="I111" s="212"/>
      <c r="J111" s="213" t="s">
        <v>56</v>
      </c>
    </row>
    <row r="112" spans="1:10" ht="17.25" thickBot="1" thickTop="1">
      <c r="A112" s="82"/>
      <c r="B112" s="193"/>
      <c r="C112" s="194" t="s">
        <v>66</v>
      </c>
      <c r="D112" s="195">
        <v>13.72</v>
      </c>
      <c r="E112" s="196"/>
      <c r="F112" s="202">
        <v>17.880361394506124</v>
      </c>
      <c r="G112" s="203"/>
      <c r="H112" s="204">
        <v>20000</v>
      </c>
      <c r="I112" s="205"/>
      <c r="J112" s="201"/>
    </row>
    <row r="113" spans="1:10" ht="17.25" thickBot="1" thickTop="1">
      <c r="A113" s="82"/>
      <c r="B113" s="193"/>
      <c r="C113" s="194" t="s">
        <v>67</v>
      </c>
      <c r="D113" s="195">
        <v>13.72</v>
      </c>
      <c r="E113" s="196"/>
      <c r="F113" s="202">
        <v>17.880361394506124</v>
      </c>
      <c r="G113" s="203"/>
      <c r="H113" s="204">
        <v>20000</v>
      </c>
      <c r="I113" s="205"/>
      <c r="J113" s="201"/>
    </row>
    <row r="114" spans="1:10" ht="17.25" thickBot="1" thickTop="1">
      <c r="A114" s="82"/>
      <c r="B114" s="193"/>
      <c r="C114" s="194" t="s">
        <v>68</v>
      </c>
      <c r="D114" s="195">
        <v>13.72</v>
      </c>
      <c r="E114" s="196"/>
      <c r="F114" s="202">
        <v>17.880361394506124</v>
      </c>
      <c r="G114" s="203"/>
      <c r="H114" s="204">
        <v>20000</v>
      </c>
      <c r="I114" s="205"/>
      <c r="J114" s="201"/>
    </row>
    <row r="115" spans="1:10" ht="17.25" thickBot="1" thickTop="1">
      <c r="A115" s="82"/>
      <c r="B115" s="193"/>
      <c r="C115" s="194" t="s">
        <v>69</v>
      </c>
      <c r="D115" s="195">
        <v>13.72</v>
      </c>
      <c r="E115" s="196"/>
      <c r="F115" s="202">
        <v>17.880361394506124</v>
      </c>
      <c r="G115" s="203"/>
      <c r="H115" s="204">
        <v>20000</v>
      </c>
      <c r="I115" s="205"/>
      <c r="J115" s="201"/>
    </row>
    <row r="116" spans="1:10" ht="17.25" thickBot="1" thickTop="1">
      <c r="A116" s="82"/>
      <c r="B116" s="193"/>
      <c r="C116" s="214" t="s">
        <v>70</v>
      </c>
      <c r="D116" s="207">
        <v>16.6</v>
      </c>
      <c r="E116" s="208"/>
      <c r="F116" s="209">
        <v>21.63367340734706</v>
      </c>
      <c r="G116" s="210"/>
      <c r="H116" s="211">
        <v>25000</v>
      </c>
      <c r="I116" s="212"/>
      <c r="J116" s="213" t="s">
        <v>56</v>
      </c>
    </row>
    <row r="117" spans="1:10" ht="17.25" thickBot="1" thickTop="1">
      <c r="A117" s="82"/>
      <c r="B117" s="193"/>
      <c r="C117" s="194" t="s">
        <v>71</v>
      </c>
      <c r="D117" s="195">
        <v>15.91</v>
      </c>
      <c r="E117" s="196"/>
      <c r="F117" s="202">
        <v>20.734442404270585</v>
      </c>
      <c r="G117" s="203"/>
      <c r="H117" s="204">
        <v>25000</v>
      </c>
      <c r="I117" s="205"/>
      <c r="J117" s="201"/>
    </row>
    <row r="118" spans="1:10" ht="17.25" thickBot="1" thickTop="1">
      <c r="A118" s="82"/>
      <c r="B118" s="193"/>
      <c r="C118" s="206" t="s">
        <v>72</v>
      </c>
      <c r="D118" s="219">
        <v>19.51</v>
      </c>
      <c r="E118" s="220"/>
      <c r="F118" s="221">
        <v>25.426082420321755</v>
      </c>
      <c r="G118" s="222"/>
      <c r="H118" s="211">
        <v>25000</v>
      </c>
      <c r="I118" s="212"/>
      <c r="J118" s="223" t="s">
        <v>56</v>
      </c>
    </row>
    <row r="119" spans="1:10" ht="17.25" thickBot="1" thickTop="1">
      <c r="A119" s="82"/>
      <c r="B119" s="193"/>
      <c r="C119" s="194" t="s">
        <v>73</v>
      </c>
      <c r="D119" s="195">
        <v>13.55</v>
      </c>
      <c r="E119" s="196"/>
      <c r="F119" s="202">
        <v>17.658811727081485</v>
      </c>
      <c r="G119" s="203"/>
      <c r="H119" s="204">
        <v>20000</v>
      </c>
      <c r="I119" s="205"/>
      <c r="J119" s="201"/>
    </row>
    <row r="120" spans="1:10" ht="17.25" thickBot="1" thickTop="1">
      <c r="A120" s="82"/>
      <c r="B120" s="193"/>
      <c r="C120" s="194" t="s">
        <v>74</v>
      </c>
      <c r="D120" s="195">
        <v>13.55</v>
      </c>
      <c r="E120" s="196"/>
      <c r="F120" s="202">
        <v>17.658811727081485</v>
      </c>
      <c r="G120" s="203"/>
      <c r="H120" s="204">
        <v>20000</v>
      </c>
      <c r="I120" s="205"/>
      <c r="J120" s="201"/>
    </row>
    <row r="121" spans="1:10" ht="17.25" thickBot="1" thickTop="1">
      <c r="A121" s="82"/>
      <c r="B121" s="193"/>
      <c r="C121" s="194" t="s">
        <v>75</v>
      </c>
      <c r="D121" s="195">
        <v>13.55</v>
      </c>
      <c r="E121" s="196"/>
      <c r="F121" s="202">
        <v>17.658811727081485</v>
      </c>
      <c r="G121" s="203"/>
      <c r="H121" s="204">
        <v>20000</v>
      </c>
      <c r="I121" s="205"/>
      <c r="J121" s="201"/>
    </row>
    <row r="122" spans="1:10" ht="16.5" thickTop="1">
      <c r="A122" s="82"/>
      <c r="B122" s="193"/>
      <c r="C122" s="194" t="s">
        <v>76</v>
      </c>
      <c r="D122" s="195">
        <v>13.44</v>
      </c>
      <c r="E122" s="196"/>
      <c r="F122" s="202">
        <v>17.515456059924364</v>
      </c>
      <c r="G122" s="203"/>
      <c r="H122" s="204">
        <v>20000</v>
      </c>
      <c r="I122" s="205"/>
      <c r="J122" s="201"/>
    </row>
    <row r="123" ht="30" customHeight="1"/>
  </sheetData>
  <mergeCells count="111">
    <mergeCell ref="D121:E121"/>
    <mergeCell ref="F121:G121"/>
    <mergeCell ref="H121:I121"/>
    <mergeCell ref="D122:E122"/>
    <mergeCell ref="F122:G122"/>
    <mergeCell ref="H122:I122"/>
    <mergeCell ref="D119:E119"/>
    <mergeCell ref="F119:G119"/>
    <mergeCell ref="H119:I119"/>
    <mergeCell ref="D120:E120"/>
    <mergeCell ref="F120:G120"/>
    <mergeCell ref="H120:I120"/>
    <mergeCell ref="D117:E117"/>
    <mergeCell ref="F117:G117"/>
    <mergeCell ref="H117:I117"/>
    <mergeCell ref="D118:E118"/>
    <mergeCell ref="F118:G118"/>
    <mergeCell ref="H118:I118"/>
    <mergeCell ref="D115:E115"/>
    <mergeCell ref="F115:G115"/>
    <mergeCell ref="H115:I115"/>
    <mergeCell ref="D116:E116"/>
    <mergeCell ref="F116:G116"/>
    <mergeCell ref="H116:I116"/>
    <mergeCell ref="D113:E113"/>
    <mergeCell ref="F113:G113"/>
    <mergeCell ref="H113:I113"/>
    <mergeCell ref="D114:E114"/>
    <mergeCell ref="F114:G114"/>
    <mergeCell ref="H114:I114"/>
    <mergeCell ref="D111:E111"/>
    <mergeCell ref="F111:G111"/>
    <mergeCell ref="H111:I111"/>
    <mergeCell ref="D112:E112"/>
    <mergeCell ref="F112:G112"/>
    <mergeCell ref="H112:I112"/>
    <mergeCell ref="D109:E109"/>
    <mergeCell ref="F109:G109"/>
    <mergeCell ref="H109:I109"/>
    <mergeCell ref="D110:E110"/>
    <mergeCell ref="F110:G110"/>
    <mergeCell ref="H110:I110"/>
    <mergeCell ref="D107:E107"/>
    <mergeCell ref="F107:G107"/>
    <mergeCell ref="H107:I107"/>
    <mergeCell ref="D108:E108"/>
    <mergeCell ref="F108:G108"/>
    <mergeCell ref="H108:I108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H100:I100"/>
    <mergeCell ref="D101:E101"/>
    <mergeCell ref="F101:G101"/>
    <mergeCell ref="H101:I101"/>
    <mergeCell ref="D102:E102"/>
    <mergeCell ref="F102:G102"/>
    <mergeCell ref="H102:I102"/>
    <mergeCell ref="D84:D85"/>
    <mergeCell ref="D96:E96"/>
    <mergeCell ref="F96:G96"/>
    <mergeCell ref="H96:I96"/>
    <mergeCell ref="B97:B122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D41:D43"/>
    <mergeCell ref="D44:D49"/>
    <mergeCell ref="D50:D59"/>
    <mergeCell ref="D60:D61"/>
    <mergeCell ref="D63:D65"/>
    <mergeCell ref="F3:F4"/>
    <mergeCell ref="G3:G4"/>
    <mergeCell ref="I3:I4"/>
    <mergeCell ref="J3:J4"/>
    <mergeCell ref="D39:D40"/>
    <mergeCell ref="D86:D88"/>
    <mergeCell ref="D90:D92"/>
    <mergeCell ref="D32:D38"/>
    <mergeCell ref="D3:D4"/>
    <mergeCell ref="E3:E4"/>
    <mergeCell ref="D66:D70"/>
    <mergeCell ref="D71:D72"/>
    <mergeCell ref="D74:D75"/>
    <mergeCell ref="D76:D78"/>
    <mergeCell ref="D79:D83"/>
    <mergeCell ref="D5:D7"/>
    <mergeCell ref="D8:D13"/>
    <mergeCell ref="D14:D19"/>
    <mergeCell ref="D20:D21"/>
    <mergeCell ref="D22:D24"/>
    <mergeCell ref="D25:D30"/>
    <mergeCell ref="A1:J1"/>
    <mergeCell ref="A2:J2"/>
  </mergeCells>
  <printOptions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2014-07-09T07:46:12Z</dcterms:modified>
  <cp:category/>
  <cp:version/>
  <cp:contentType/>
  <cp:contentStatus/>
</cp:coreProperties>
</file>